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IRETORIA\DISTRIBUIÇÃO - RAFID\"/>
    </mc:Choice>
  </mc:AlternateContent>
  <xr:revisionPtr revIDLastSave="360" documentId="8_{14527948-51B9-4178-A503-25B1D350688A}" xr6:coauthVersionLast="47" xr6:coauthVersionMax="47" xr10:uidLastSave="{98A94BF0-F5CD-4ED7-BEB8-F3A27DDE5DAB}"/>
  <bookViews>
    <workbookView xWindow="-28920" yWindow="-120" windowWidth="29040" windowHeight="15720" xr2:uid="{00000000-000D-0000-FFFF-FFFF00000000}"/>
  </bookViews>
  <sheets>
    <sheet name="LISTA DE PREÇOS RAFID - CUSTOMA" sheetId="1" r:id="rId1"/>
    <sheet name="Planilha1" sheetId="2" r:id="rId2"/>
  </sheets>
  <definedNames>
    <definedName name="_xlnm._FilterDatabase" localSheetId="0" hidden="1">'LISTA DE PREÇOS RAFID - CUSTOMA'!$B$4:$AL$4</definedName>
    <definedName name="inversor_parede">Planilha1!$B:$B</definedName>
    <definedName name="micro_inversor">Planilha1!$A:$A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M2" i="1" l="1"/>
  <c r="AN2" i="1"/>
  <c r="AO2" i="1"/>
  <c r="AP2" i="1"/>
  <c r="AQ2" i="1"/>
  <c r="B2" i="1"/>
  <c r="C2" i="1"/>
  <c r="D2" i="1" s="1"/>
  <c r="E2" i="1" s="1"/>
  <c r="F2" i="1" s="1"/>
  <c r="G2" i="1" s="1"/>
  <c r="H2" i="1" s="1"/>
  <c r="I2" i="1" s="1"/>
  <c r="J2" i="1" l="1"/>
  <c r="K2" i="1" s="1"/>
  <c r="L2" i="1" s="1"/>
  <c r="M2" i="1" s="1"/>
  <c r="N2" i="1" s="1"/>
  <c r="O2" i="1" s="1"/>
  <c r="P2" i="1" s="1"/>
  <c r="Q2" i="1" s="1"/>
  <c r="R2" i="1" s="1"/>
  <c r="S2" i="1" s="1"/>
  <c r="T2" i="1" s="1"/>
  <c r="U2" i="1" s="1"/>
  <c r="V2" i="1" s="1"/>
  <c r="W2" i="1" s="1"/>
  <c r="X2" i="1" s="1"/>
  <c r="Y2" i="1" s="1"/>
  <c r="Z2" i="1" s="1"/>
  <c r="AA2" i="1" s="1"/>
  <c r="AB2" i="1" s="1"/>
  <c r="AC2" i="1" s="1"/>
  <c r="AD2" i="1" s="1"/>
  <c r="AE2" i="1" s="1"/>
  <c r="AF2" i="1" s="1"/>
  <c r="AG2" i="1" s="1"/>
  <c r="AH2" i="1" s="1"/>
  <c r="AI2" i="1" s="1"/>
  <c r="AJ2" i="1" s="1"/>
  <c r="AK2" i="1" s="1"/>
  <c r="AL2" i="1" s="1"/>
</calcChain>
</file>

<file path=xl/sharedStrings.xml><?xml version="1.0" encoding="utf-8"?>
<sst xmlns="http://schemas.openxmlformats.org/spreadsheetml/2006/main" count="1450" uniqueCount="424">
  <si>
    <t>DATA DA ATUALIZAÇÃO:</t>
  </si>
  <si>
    <t>COMUM PARA TODOS OS ITENS</t>
  </si>
  <si>
    <t>SOMENTE PARA INVERSORES E MICROINVERSORES</t>
  </si>
  <si>
    <t>SOMENTE PARA MÓDULOS</t>
  </si>
  <si>
    <t>SOMENTE PARA ESTRUTURAS</t>
  </si>
  <si>
    <t>SOMENTE PARA CABOS</t>
  </si>
  <si>
    <t>SOMENTE PARA BATERIA</t>
  </si>
  <si>
    <t>SOMENTE PARA STRINGBOX</t>
  </si>
  <si>
    <t>DISTRIBUIDOR</t>
  </si>
  <si>
    <t>FABRICANTE</t>
  </si>
  <si>
    <t>Código do Distribuidor (No Sistema Dele)</t>
  </si>
  <si>
    <t>Código SKU (Para o Integrador quando Necessário)</t>
  </si>
  <si>
    <t>Descrição Detalhada do Item</t>
  </si>
  <si>
    <t>Tipo</t>
  </si>
  <si>
    <t>Modelo</t>
  </si>
  <si>
    <t>Garantia (Meses)</t>
  </si>
  <si>
    <t>Preço de venda</t>
  </si>
  <si>
    <t>Status do Item</t>
  </si>
  <si>
    <t>Tipo de Inversor</t>
  </si>
  <si>
    <t xml:space="preserve">Potência do Inversor kW </t>
  </si>
  <si>
    <t xml:space="preserve">Qtd Máx Módulos </t>
  </si>
  <si>
    <t xml:space="preserve">Qtde Máx de Strings </t>
  </si>
  <si>
    <t xml:space="preserve">Tipo de String </t>
  </si>
  <si>
    <t xml:space="preserve">Corrente Máxima de Entrada CC </t>
  </si>
  <si>
    <t>Corrente Máxima de Saída CA</t>
  </si>
  <si>
    <t>Tensão em Volts</t>
  </si>
  <si>
    <t>Qtde de MPPTS</t>
  </si>
  <si>
    <t>Underload em %</t>
  </si>
  <si>
    <t>Overload em %</t>
  </si>
  <si>
    <t>Rede</t>
  </si>
  <si>
    <t>Potência do Módulo em Wp</t>
  </si>
  <si>
    <t>Eficiência do Módulo (O Período em anos)</t>
  </si>
  <si>
    <t>Eficiência do Módulo (% Após Período)</t>
  </si>
  <si>
    <t>Suporta Off Grid?</t>
  </si>
  <si>
    <t xml:space="preserve">Altura </t>
  </si>
  <si>
    <t>Largura</t>
  </si>
  <si>
    <t>Peso (kg)</t>
  </si>
  <si>
    <t>Tipo de Instalação (Somente p/ estruturas)</t>
  </si>
  <si>
    <t>Tipo de Telhado (Somente p/ estruturas)</t>
  </si>
  <si>
    <t>Agrupamento de Módulos (Somente p/ estruturas)</t>
  </si>
  <si>
    <t>Tipo de Cabo (Solar ou Elétrico)</t>
  </si>
  <si>
    <t xml:space="preserve">Espessura (mm) </t>
  </si>
  <si>
    <t>Cor</t>
  </si>
  <si>
    <t>Tipo de Bateria</t>
  </si>
  <si>
    <t>Amperagem</t>
  </si>
  <si>
    <t>Tensão (em Volts)</t>
  </si>
  <si>
    <t>Corrente de Entrada</t>
  </si>
  <si>
    <t>Fases</t>
  </si>
  <si>
    <t>Tipo Stringbox</t>
  </si>
  <si>
    <t>Mostrar Automático</t>
  </si>
  <si>
    <t>Suprimento</t>
  </si>
  <si>
    <t>BELENUS LTDA</t>
  </si>
  <si>
    <t>AUXSOL</t>
  </si>
  <si>
    <t>Inversor ON-GRID AUXSOL 5,00kW ASN-5SL-G2</t>
  </si>
  <si>
    <t>inversores</t>
  </si>
  <si>
    <t>modelo-01</t>
  </si>
  <si>
    <t>Ativo</t>
  </si>
  <si>
    <t>inversor_parede</t>
  </si>
  <si>
    <t>5.00</t>
  </si>
  <si>
    <t>inversor_on_grid</t>
  </si>
  <si>
    <t>220V</t>
  </si>
  <si>
    <t>Monofásico</t>
  </si>
  <si>
    <t>Inversor ON-GRID AUXSOL 3,30kW ASN-3.3SL</t>
  </si>
  <si>
    <t>modelo-02</t>
  </si>
  <si>
    <t>3.30</t>
  </si>
  <si>
    <t>Inversor ON-GRID AUXSOL 6,00kW ASN-6SL-G2</t>
  </si>
  <si>
    <t>modelo-03</t>
  </si>
  <si>
    <t>6.00</t>
  </si>
  <si>
    <t>Inversor ON-GRID AUXSOL 7,50kW ASN-7.5SL</t>
  </si>
  <si>
    <t>modelo-04</t>
  </si>
  <si>
    <t>7.50</t>
  </si>
  <si>
    <t>SOLIS</t>
  </si>
  <si>
    <t>Inversor ON-GRID SOLIS 3,00kW S6-GR1P3K-M</t>
  </si>
  <si>
    <t>modelo-05</t>
  </si>
  <si>
    <t>3.00</t>
  </si>
  <si>
    <t>Inversor ON-GRID SOLIS 4,00kW S6-GR1P4K-S</t>
  </si>
  <si>
    <t>modelo-06</t>
  </si>
  <si>
    <t>4.00</t>
  </si>
  <si>
    <t>Inversor ON-GRID SOLIS 5,00kW S6-GR1P5K</t>
  </si>
  <si>
    <t>modelo-07</t>
  </si>
  <si>
    <t>DEYE</t>
  </si>
  <si>
    <t>Inversor ON-GRID DEYE 3,00kW SUN-3K-G04P1-EU-AM1</t>
  </si>
  <si>
    <t>modelo-08</t>
  </si>
  <si>
    <t>Inversor ON-GRID DEYE 5,00kW SUN-5K-G05P1-EU-AM2</t>
  </si>
  <si>
    <t>modelo-09</t>
  </si>
  <si>
    <t>Inversor ON-GRID DEYE 6,60kW SUN-6.6K-G05-P1-EU-AM2</t>
  </si>
  <si>
    <t>modelo-10</t>
  </si>
  <si>
    <t>6.60</t>
  </si>
  <si>
    <t>Inversor ON-GRID DEYE 7,50kW SUN-7.5K-G02LP1-EU-AM2</t>
  </si>
  <si>
    <t>modelo-11</t>
  </si>
  <si>
    <t>Inversor ON-GRID DEYE 8,00kW SUN-8K-G02P1-EU-AM2</t>
  </si>
  <si>
    <t>modelo-12</t>
  </si>
  <si>
    <t>8.00</t>
  </si>
  <si>
    <t>Inversor ON-GRID SOLIS 6,00kW S6-GR1P6K-S</t>
  </si>
  <si>
    <t>modelo-13</t>
  </si>
  <si>
    <t>Inversor ON-GRID SOLIS 7,00kW S6-GR1P7K2</t>
  </si>
  <si>
    <t>modelo-14</t>
  </si>
  <si>
    <t>7.00</t>
  </si>
  <si>
    <t>Inversor ON-GRID SOLIS 7,50kW S6-GR1P7.5K2</t>
  </si>
  <si>
    <t>modelo-15</t>
  </si>
  <si>
    <t>Inversor ON-GRID DEYE 15,00kW SUN-15K-G03</t>
  </si>
  <si>
    <t>modelo-16</t>
  </si>
  <si>
    <t>15.00</t>
  </si>
  <si>
    <t>380V</t>
  </si>
  <si>
    <t>Trifásico</t>
  </si>
  <si>
    <t>Inversor ON-GRID AUXSOL 15,00kW ASN-15TL-G2</t>
  </si>
  <si>
    <t>modelo-17</t>
  </si>
  <si>
    <t>Inversor ON-GRID SOLIS 15,00kW S5-GR3P15K</t>
  </si>
  <si>
    <t>modelo-18</t>
  </si>
  <si>
    <t>Inversor ON-GRID SOLIS 8,00kW S6-GR1P8K2 - (BELENUS LTDA)</t>
  </si>
  <si>
    <t>modelo-19</t>
  </si>
  <si>
    <t>OUROLUX COMERCIAL LTDA</t>
  </si>
  <si>
    <t>SOFAR</t>
  </si>
  <si>
    <t>Inversor ON-GRID SOFAR 3,30kW</t>
  </si>
  <si>
    <t>modelo-20</t>
  </si>
  <si>
    <t>Inversor ON-GRID SOFAR 4,00kW</t>
  </si>
  <si>
    <t>modelo-21</t>
  </si>
  <si>
    <t>Inversor ON-GRID SOFAR 5,00kW</t>
  </si>
  <si>
    <t>modelo-22</t>
  </si>
  <si>
    <t>Inversor ON-GRID SOFAR 7,50kW</t>
  </si>
  <si>
    <t>modelo-23</t>
  </si>
  <si>
    <t>Inversor ON-GRID SOFAR 15,00kW</t>
  </si>
  <si>
    <t>modelo-24</t>
  </si>
  <si>
    <t>ATINOS</t>
  </si>
  <si>
    <t>Inversor ON-GRID SOLIS 75,00kW SOLIS-75K-5G-PRO - (ATINOS)</t>
  </si>
  <si>
    <t>modelo-25</t>
  </si>
  <si>
    <t>75.00</t>
  </si>
  <si>
    <t>Inversor ON-GRID AUXSOL 5,00kW AUXSOL (+) - (BELENUS LTDA)</t>
  </si>
  <si>
    <t>modelo-26</t>
  </si>
  <si>
    <t>150</t>
  </si>
  <si>
    <t>BELENUS</t>
  </si>
  <si>
    <t>Microinversor BELENUS 2,25kW SUN-M225G4-EU-Q0-I</t>
  </si>
  <si>
    <t>modelo-27</t>
  </si>
  <si>
    <t>micro_inversor</t>
  </si>
  <si>
    <t>2.25</t>
  </si>
  <si>
    <t>microinversor</t>
  </si>
  <si>
    <t>Inversor ON-GRID SOLIS 75,00kW Solis-75K-5G-PRO</t>
  </si>
  <si>
    <t>modelo-28</t>
  </si>
  <si>
    <t>Inversor ON-GRID SOFAR 75,00kW 75KTLX-G3</t>
  </si>
  <si>
    <t>modelo-29</t>
  </si>
  <si>
    <t>Inversor ON-GRID AUXSOL 75,00kW ASN-75TL-G2</t>
  </si>
  <si>
    <t>modelo-30</t>
  </si>
  <si>
    <t>SUNGROW</t>
  </si>
  <si>
    <t>Inversor ON-GRID SUNGROW 75,00kW SG75CX-P2</t>
  </si>
  <si>
    <t>modelo-31</t>
  </si>
  <si>
    <t>Inversor ON-GRID AUXSOL 5,00kW ASN-5SL-G2 (OVER +)</t>
  </si>
  <si>
    <t>modelo-32</t>
  </si>
  <si>
    <t>Inversor ON-GRID AUXSOL 7,50kW ASN-7,5SL (OVER +)</t>
  </si>
  <si>
    <t>modelo-33</t>
  </si>
  <si>
    <t>Inversor ON-GRID AUXSOL 20,00kW ASN-20TL</t>
  </si>
  <si>
    <t>modelo-34</t>
  </si>
  <si>
    <t>20.00</t>
  </si>
  <si>
    <t>Inversor ON-GRID AUXSOL 25,00kW ASN-25TL - (BELENUS LTDA)</t>
  </si>
  <si>
    <t>modelo-35</t>
  </si>
  <si>
    <t>25.00</t>
  </si>
  <si>
    <t>Inversor ON-GRID AUXSOL 30,00kW ASN-30TL-G2 - (BELENUS LTDA)</t>
  </si>
  <si>
    <t>modelo-36</t>
  </si>
  <si>
    <t>30.00</t>
  </si>
  <si>
    <t>Inversor ON-GRID DEYE 50,00kW SUN-50K-G03</t>
  </si>
  <si>
    <t>modelo-37</t>
  </si>
  <si>
    <t>50.00</t>
  </si>
  <si>
    <t>Inversor HÍBRIDO DEYE 7,50kW SUN-7.5K-SG05LP1-EU</t>
  </si>
  <si>
    <t>modelo-38</t>
  </si>
  <si>
    <t>FOCO ENERGIA</t>
  </si>
  <si>
    <t>Inversor ON-GRID SOLIS 7,50kW S6-GR1P7.5K2 - (FOCO ENERGIA)</t>
  </si>
  <si>
    <t>modelo-39</t>
  </si>
  <si>
    <t>ENSOUL</t>
  </si>
  <si>
    <t>Inversor ON-GRID SOFAR 6,00kW SOFAR 6KTLM-G3 - (ENSOUL)</t>
  </si>
  <si>
    <t>modelo-40</t>
  </si>
  <si>
    <t>FOXESS</t>
  </si>
  <si>
    <t>Inversor HÍBRIDO FOXESS 5,00kW AC1-5.0-E-G2-WL / H1-5.0-E-G2-WL - (BELENUS LTDA)</t>
  </si>
  <si>
    <t>modelo-41</t>
  </si>
  <si>
    <t>RAFID</t>
  </si>
  <si>
    <t>WEG</t>
  </si>
  <si>
    <t>Inversor ON-GRID WEG 5,00kW SIW300 M050 W00</t>
  </si>
  <si>
    <t>modelo-42</t>
  </si>
  <si>
    <t>Inversor ON-GRID WEG 3,00kW SIW300 M030 W00</t>
  </si>
  <si>
    <t>modelo-43</t>
  </si>
  <si>
    <t>Inversor ON-GRID WEG 6,00kW SIW300 M060 W00</t>
  </si>
  <si>
    <t>modelo-44</t>
  </si>
  <si>
    <t>Inversor ON-GRID DEYE 60,00kW SUN-60K-G - (BELENUS LTDA)</t>
  </si>
  <si>
    <t>modelo-45</t>
  </si>
  <si>
    <t>60.00</t>
  </si>
  <si>
    <t>Inversor ON-GRID DEYE 4,00kW SUN-4K-G05P1-EU-AM2 - (BELENUS LTDA)</t>
  </si>
  <si>
    <t>modelo-46</t>
  </si>
  <si>
    <t>Inversor ON-GRID DEYE 25,00kW SUN-25K-G04 - (BELENUS LTDA)</t>
  </si>
  <si>
    <t>modelo-47</t>
  </si>
  <si>
    <t>ALUMIFIX</t>
  </si>
  <si>
    <t>Inversor ON-GRID DEYE 5,00kW SUN-5K-SG03LP1-EU - (ALUMIFIX)</t>
  </si>
  <si>
    <t>modelo-48</t>
  </si>
  <si>
    <t>Inversor HÍBRIDO DEYE 5,00kW SUN-5K-SG04LP1-EU-SM2</t>
  </si>
  <si>
    <t>modelo-49</t>
  </si>
  <si>
    <t>Inversor ON-GRID SUNGROW 7,50kW SG7.5RS-L - (FOCO ENERGIA)</t>
  </si>
  <si>
    <t>modelo-50</t>
  </si>
  <si>
    <t>Inversor ON-GRID SOLIS 3,00kW S6-GR1P3K-M - (FOCO ENERGIA)</t>
  </si>
  <si>
    <t>modelo-51</t>
  </si>
  <si>
    <t>Microinversor WEG 1,00kW SIW100G M010 W00 - (RAFID)</t>
  </si>
  <si>
    <t>modelo-52</t>
  </si>
  <si>
    <t>1.00</t>
  </si>
  <si>
    <t>Inversor HÍBRIDO DEYE 12,00kW SUN-12K-SG04LP3-EU - (BELENUS LTDA)</t>
  </si>
  <si>
    <t>modelo-53</t>
  </si>
  <si>
    <t>12.00</t>
  </si>
  <si>
    <t>SOLFACIL</t>
  </si>
  <si>
    <t>modelo-54</t>
  </si>
  <si>
    <t>Inversor ON-GRID AUXSOL 30,00kW ASN-30TL-G2 (+OVER)</t>
  </si>
  <si>
    <t>modelo-55</t>
  </si>
  <si>
    <t>Inversor ON-GRID WEG 5,00kW SIW200G M050 W1</t>
  </si>
  <si>
    <t>modelo-56</t>
  </si>
  <si>
    <t>modelo-57</t>
  </si>
  <si>
    <t>SOLAX</t>
  </si>
  <si>
    <t>Inversor Microinversor SOLAX 2,25kW X1-Micro 2250 G2</t>
  </si>
  <si>
    <t>modelo-58</t>
  </si>
  <si>
    <t>Inversor ON-GRID SOFAR 12,00kW SOFAR 12KTLX-G3P</t>
  </si>
  <si>
    <t>modelo-59</t>
  </si>
  <si>
    <t>modelo-60</t>
  </si>
  <si>
    <t>Inversor ON-GRID AUXSOL 20,00kW ASN-20TL (+OVER)</t>
  </si>
  <si>
    <t>modelo-61</t>
  </si>
  <si>
    <t>Inversor HÍBRIDO DEYE 8,00kW SUN-8K-SG05LP1-EU</t>
  </si>
  <si>
    <t>modelo-62</t>
  </si>
  <si>
    <t>Inversor HÍBRIDO WEG 7,50kW SIW200H M075 W10</t>
  </si>
  <si>
    <t>modelo-63</t>
  </si>
  <si>
    <t>Inversor HÍBRIDO WEG 8,00kW SIW300 M080 W00</t>
  </si>
  <si>
    <t>modelo-64</t>
  </si>
  <si>
    <t>modelo-65</t>
  </si>
  <si>
    <t>ASTRONERGY</t>
  </si>
  <si>
    <t>ASTRONERGY 575,00W CHSM72N(DG)/F-BH</t>
  </si>
  <si>
    <t>modulos</t>
  </si>
  <si>
    <t>modelo-66</t>
  </si>
  <si>
    <t>575.00</t>
  </si>
  <si>
    <t>Sim</t>
  </si>
  <si>
    <t>2,28m</t>
  </si>
  <si>
    <t>1,14m</t>
  </si>
  <si>
    <t>32,00Kg</t>
  </si>
  <si>
    <t>ASTRONERGY 610,00W CHSM66RN(DG)/FBH</t>
  </si>
  <si>
    <t>modelo-67</t>
  </si>
  <si>
    <t>610.00</t>
  </si>
  <si>
    <t>2,46m</t>
  </si>
  <si>
    <t>1,13m</t>
  </si>
  <si>
    <t>35,00Kg</t>
  </si>
  <si>
    <t>HONOR</t>
  </si>
  <si>
    <t>HONOR 700,00W HY-M10/120H</t>
  </si>
  <si>
    <t>modelo-68</t>
  </si>
  <si>
    <t>700.00</t>
  </si>
  <si>
    <t>1,90m</t>
  </si>
  <si>
    <t>22,00Kg</t>
  </si>
  <si>
    <t>GOKIN SOLAR</t>
  </si>
  <si>
    <t>GOKIN SOLAR 610,00W GK-4-66HTBD-610M</t>
  </si>
  <si>
    <t>modelo-69</t>
  </si>
  <si>
    <t>2,38m</t>
  </si>
  <si>
    <t>28,00Kg</t>
  </si>
  <si>
    <t>TCL SOLAR</t>
  </si>
  <si>
    <t>TCL SOLAR 610,00W HSM-ND66-GR610</t>
  </si>
  <si>
    <t>modelo-70</t>
  </si>
  <si>
    <t>33,00Kg</t>
  </si>
  <si>
    <t>TCL SOLAR 615,00W HSM-ND66-GR615</t>
  </si>
  <si>
    <t>modelo-71</t>
  </si>
  <si>
    <t>615.00</t>
  </si>
  <si>
    <t>TCL SOLAR 620,00W HSM-ND66-GR620</t>
  </si>
  <si>
    <t>modelo-72</t>
  </si>
  <si>
    <t>620.00</t>
  </si>
  <si>
    <t>RISEN ENERGY</t>
  </si>
  <si>
    <t>RISEN 700,00W RSM132-8-690-700BHDG</t>
  </si>
  <si>
    <t>modelo-73</t>
  </si>
  <si>
    <t>1,30m</t>
  </si>
  <si>
    <t>38,00Kg</t>
  </si>
  <si>
    <t>RONMA</t>
  </si>
  <si>
    <t>RONMA 610,00W RM-610W-182R/132TB</t>
  </si>
  <si>
    <t>modelo-74</t>
  </si>
  <si>
    <t>2,48m</t>
  </si>
  <si>
    <t>1,12m</t>
  </si>
  <si>
    <t>RONMA 585,00W RM-585W-182M/144TB</t>
  </si>
  <si>
    <t>modelo-75</t>
  </si>
  <si>
    <t>585.00</t>
  </si>
  <si>
    <t>2,27m</t>
  </si>
  <si>
    <t>LUXEN</t>
  </si>
  <si>
    <t>LUXEN 625,00W LNDT-625ND - (ATINOS)</t>
  </si>
  <si>
    <t>modelo-76</t>
  </si>
  <si>
    <t>625.00</t>
  </si>
  <si>
    <t>ERA SOLAR</t>
  </si>
  <si>
    <t>ERA SOLAR 700,00W BIFACIAL HJT HALL CELL</t>
  </si>
  <si>
    <t>modelo-77</t>
  </si>
  <si>
    <t>34,00Kg</t>
  </si>
  <si>
    <t>ERA SOLAR 620,00W TOPCON RC66HD</t>
  </si>
  <si>
    <t>modelo-78</t>
  </si>
  <si>
    <t>OSDA</t>
  </si>
  <si>
    <t>OSDA 610,00W ODA610-33V-MHDRz - (BELENUS LTDA)</t>
  </si>
  <si>
    <t>modelo-79</t>
  </si>
  <si>
    <t>SENGI</t>
  </si>
  <si>
    <t>SENGI 555,00W SV1S72555W - (ENSOUL)</t>
  </si>
  <si>
    <t>modelo-80</t>
  </si>
  <si>
    <t>555.00</t>
  </si>
  <si>
    <t>605,00W BIFACIAL - WPV 600-620 H66MBN4 W0</t>
  </si>
  <si>
    <t>modelo-81</t>
  </si>
  <si>
    <t>605.00</t>
  </si>
  <si>
    <t>0,00Kg</t>
  </si>
  <si>
    <t>620,00W BIFACIAL - WPV 600-620 H66MBN4 W0</t>
  </si>
  <si>
    <t>modelo-82</t>
  </si>
  <si>
    <t>RONMA 620,00W RM-620W-182R/132TB</t>
  </si>
  <si>
    <t>modelo-83</t>
  </si>
  <si>
    <t>RONMA 610,00W RM-610W-182R/132TB - (ALUMIFIX)</t>
  </si>
  <si>
    <t>modelo-84</t>
  </si>
  <si>
    <t>BYD</t>
  </si>
  <si>
    <t>BYD 605,00W BYD605TUI66T - (FOCO ENERGIA)</t>
  </si>
  <si>
    <t>modelo-85</t>
  </si>
  <si>
    <t>JINKO</t>
  </si>
  <si>
    <t>JINKO 630,00W 66HL4M-BDV 630W</t>
  </si>
  <si>
    <t>modelo-86</t>
  </si>
  <si>
    <t>630.00</t>
  </si>
  <si>
    <t>DAH</t>
  </si>
  <si>
    <t>DAH 610,00W DHN-66Z16/DG610</t>
  </si>
  <si>
    <t>modelo-87</t>
  </si>
  <si>
    <t>RONMA 585,00W RM-585W-182m/144TB</t>
  </si>
  <si>
    <t>modelo-88</t>
  </si>
  <si>
    <t>HELIUS</t>
  </si>
  <si>
    <t>HELIUS 610,00W HMF132T12R</t>
  </si>
  <si>
    <t>modelo-89</t>
  </si>
  <si>
    <t>27,00Kg</t>
  </si>
  <si>
    <t>BALFAR</t>
  </si>
  <si>
    <t>BALFAR 550,00W BS144M</t>
  </si>
  <si>
    <t>modelo-90</t>
  </si>
  <si>
    <t>550.00</t>
  </si>
  <si>
    <t>25,00Kg</t>
  </si>
  <si>
    <t>WEG 610,00W WPV 600-620 H66MBN4 W0</t>
  </si>
  <si>
    <t>modelo-91</t>
  </si>
  <si>
    <t>Estrutura Telhado Fibrocimento para 1 módulos</t>
  </si>
  <si>
    <t>estruturas</t>
  </si>
  <si>
    <t>modelo-92</t>
  </si>
  <si>
    <t>telhado</t>
  </si>
  <si>
    <t>fibrocimento</t>
  </si>
  <si>
    <t>Estrutura Telhado Cerâmico para 1 módulos</t>
  </si>
  <si>
    <t>modelo-93</t>
  </si>
  <si>
    <t>ceramico</t>
  </si>
  <si>
    <t>Estrutura Telhado Metálico para 1 módulos</t>
  </si>
  <si>
    <t>modelo-94</t>
  </si>
  <si>
    <t>metalico</t>
  </si>
  <si>
    <t>Estrutura Telhado Laje para 1 módulos</t>
  </si>
  <si>
    <t>modelo-95</t>
  </si>
  <si>
    <t>laje</t>
  </si>
  <si>
    <t>Estrutura Telhado Garagem para 1 módulos</t>
  </si>
  <si>
    <t>modelo-96</t>
  </si>
  <si>
    <t>garagem</t>
  </si>
  <si>
    <t>Estrutura Solo Solo para 1 módulos</t>
  </si>
  <si>
    <t>modelo-97</t>
  </si>
  <si>
    <t>solo</t>
  </si>
  <si>
    <t>OUROLUX</t>
  </si>
  <si>
    <t>modelo-98</t>
  </si>
  <si>
    <t>modelo-99</t>
  </si>
  <si>
    <t>modelo-100</t>
  </si>
  <si>
    <t>modelo-101</t>
  </si>
  <si>
    <t>modelo-102</t>
  </si>
  <si>
    <t>modelo-103</t>
  </si>
  <si>
    <t>modelo-104</t>
  </si>
  <si>
    <t>modelo-105</t>
  </si>
  <si>
    <t>modelo-106</t>
  </si>
  <si>
    <t>modelo-107</t>
  </si>
  <si>
    <t>modelo-108</t>
  </si>
  <si>
    <t>Estrutura Telhado Cerâmico para 4 módulos (ALUMIFIX - ALUMIFIX)</t>
  </si>
  <si>
    <t>modelo-109</t>
  </si>
  <si>
    <t>Estrutura Telhado Cerâmico para 4 módulos (FOCO ENERGIA - FOCO ENERGIA)</t>
  </si>
  <si>
    <t>modelo-110</t>
  </si>
  <si>
    <t>Estrutura Telhado Fibrocimento para 4 módulos (FOCO ENERGIA - FOCO ENERGIA)</t>
  </si>
  <si>
    <t>modelo-111</t>
  </si>
  <si>
    <t>Estrutura Telhado Cerâmico para 4 módulos (SOLFACIL - SOLFACIL)</t>
  </si>
  <si>
    <t>modelo-112</t>
  </si>
  <si>
    <t>Estrutura Telhado Fibrocimento para 4 módulos (SOLFACIL - SOLFACIL)</t>
  </si>
  <si>
    <t>modelo-113</t>
  </si>
  <si>
    <t>Estrutura Solo Solo para 4 módulos</t>
  </si>
  <si>
    <t>modelo-114</t>
  </si>
  <si>
    <t>Estrutura Telhado Metálico para 4 módulos</t>
  </si>
  <si>
    <t>modelo-115</t>
  </si>
  <si>
    <t>BATERIA DE Lítio BELENUS 192V</t>
  </si>
  <si>
    <t>bateria</t>
  </si>
  <si>
    <t>modelo-116</t>
  </si>
  <si>
    <t>Lítio</t>
  </si>
  <si>
    <t>BATERIA DE Lítio ALUMIFIX 48V</t>
  </si>
  <si>
    <t>modelo-117</t>
  </si>
  <si>
    <t>BATERIA DE Lítio FOCO ENERGIA 51,2V</t>
  </si>
  <si>
    <t>modelo-118</t>
  </si>
  <si>
    <t>BATERIA DE LITIO SE-F12 -11,8KWH 51,2V - BT - DEYE</t>
  </si>
  <si>
    <t>modelo-119</t>
  </si>
  <si>
    <t>CABO SOLAR DC PRETO</t>
  </si>
  <si>
    <t>cabos</t>
  </si>
  <si>
    <t>modelo-120</t>
  </si>
  <si>
    <t>Cabo Solar</t>
  </si>
  <si>
    <t>Preto</t>
  </si>
  <si>
    <t>CABO SOLAR DC VERMELHO</t>
  </si>
  <si>
    <t>modelo-121</t>
  </si>
  <si>
    <t>Vermelho</t>
  </si>
  <si>
    <t>modelo-122</t>
  </si>
  <si>
    <t>modelo-123</t>
  </si>
  <si>
    <t>modelo-124</t>
  </si>
  <si>
    <t>modelo-125</t>
  </si>
  <si>
    <t>Cabo Solar Preto</t>
  </si>
  <si>
    <t>modelo-126</t>
  </si>
  <si>
    <t>modelo-127</t>
  </si>
  <si>
    <t>Cabo Solar Vermelho</t>
  </si>
  <si>
    <t>modelo-128</t>
  </si>
  <si>
    <t>Cabo Solar Preto 4,00mm - (ALUMIFIX)</t>
  </si>
  <si>
    <t>modelo-129</t>
  </si>
  <si>
    <t>Cabo Solar Vermelho 4,00mm - (ALUMIFIX)</t>
  </si>
  <si>
    <t>modelo-130</t>
  </si>
  <si>
    <t>Cabo Solar Preto 4,00mm - (FOCO ENERGIA)</t>
  </si>
  <si>
    <t>modelo-131</t>
  </si>
  <si>
    <t>Cabo Solar Vermelho 4,00mm - (FOCO ENERGIA)</t>
  </si>
  <si>
    <t>modelo-132</t>
  </si>
  <si>
    <t>Cabo Solar Preto 4,00mm - (SOLFACIL)</t>
  </si>
  <si>
    <t>modelo-133</t>
  </si>
  <si>
    <t>Cabo Solar Vermelho 4,00mm - (SOLFACIL)</t>
  </si>
  <si>
    <t>modelo-134</t>
  </si>
  <si>
    <t>Cabo Solar Preto 4,00mm</t>
  </si>
  <si>
    <t>modelo-135</t>
  </si>
  <si>
    <t>Cabo Solar Vermelho 4,00mm</t>
  </si>
  <si>
    <t>modelo-136</t>
  </si>
  <si>
    <t>STRING BOX CA MONOFÁSICO DE 40A ENTRADA</t>
  </si>
  <si>
    <t>stringbox</t>
  </si>
  <si>
    <t>modelo-137</t>
  </si>
  <si>
    <t>CA-Corrente Alternada</t>
  </si>
  <si>
    <t>Não</t>
  </si>
  <si>
    <t>Montada</t>
  </si>
  <si>
    <t>STRING BOX CC MONOFÁSICO DE 40A ENTRADA</t>
  </si>
  <si>
    <t>modelo-138</t>
  </si>
  <si>
    <t>CC-Corrente Contínua</t>
  </si>
  <si>
    <t>inversor_off_grid</t>
  </si>
  <si>
    <t>inversor_hibrido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</si>
</sst>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mm/dd/yy"/>
  </numFmts>
  <fonts count="13">
    <font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i/>
      <sz val="10"/>
      <color theme="0"/>
      <name val="Arial"/>
      <family val="2"/>
    </font>
    <font>
      <b/>
      <sz val="14"/>
      <color theme="1"/>
      <name val="Arial"/>
      <family val="2"/>
    </font>
    <font>
      <b/>
      <i/>
      <sz val="14"/>
      <color theme="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i/>
      <sz val="14"/>
      <color rgb="FF00000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45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3" fillId="7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8" fillId="6" borderId="10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4" fontId="4" fillId="4" borderId="0" xfId="0" applyNumberFormat="1" applyFont="1" applyFill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6" fillId="6" borderId="0" xfId="0" applyFont="1" applyFill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12" fillId="0" borderId="0" xfId="0" applyFont="1"/>
    <xf numFmtId="8" fontId="12" fillId="0" borderId="0" xfId="0" applyNumberFormat="1" applyFont="1"/>
    <xf numFmtId="0" fontId="10" fillId="10" borderId="1" xfId="0" applyFont="1" applyFill="1" applyBorder="1" applyAlignment="1">
      <alignment horizontal="center" vertical="center" wrapText="1"/>
    </xf>
    <xf numFmtId="0" fontId="11" fillId="10" borderId="2" xfId="0" applyFont="1" applyFill="1" applyBorder="1" applyAlignment="1">
      <alignment horizontal="center" vertical="center" wrapText="1"/>
    </xf>
    <xf numFmtId="0" fontId="11" fillId="10" borderId="2" xfId="0" applyFont="1" applyFill="1" applyBorder="1" applyAlignment="1">
      <alignment horizontal="center" vertical="center"/>
    </xf>
    <xf numFmtId="0" fontId="10" fillId="9" borderId="10" xfId="0" applyFont="1" applyFill="1" applyBorder="1" applyAlignment="1">
      <alignment horizontal="center" vertical="center" wrapText="1"/>
    </xf>
  </cellXfs>
  <cellStyles count="2">
    <cellStyle name="Normal" xfId="0" builtinId="0"/>
    <cellStyle name="Texto Explica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K1034"/>
  <sheetViews>
    <sheetView tabSelected="1" zoomScaleNormal="100" zoomScalePageLayoutView="60" workbookViewId="0">
      <pane ySplit="4" topLeftCell="A90" activePane="bottomLeft" state="frozen"/>
      <selection pane="bottomLeft" activeCell="V219" sqref="V219"/>
    </sheetView>
  </sheetViews>
  <sheetFormatPr defaultRowHeight="12.75"/>
  <cols>
    <col min="1" max="1" width="27.85546875" style="6" bestFit="1" customWidth="1"/>
    <col min="2" max="2" width="15.5703125" style="6" bestFit="1" customWidth="1"/>
    <col min="3" max="4" width="15.7109375" style="6" customWidth="1"/>
    <col min="5" max="5" width="84.42578125" bestFit="1" customWidth="1"/>
    <col min="6" max="6" width="18.7109375" style="6" bestFit="1" customWidth="1"/>
    <col min="7" max="7" width="18.7109375" customWidth="1"/>
    <col min="8" max="8" width="18.5703125" bestFit="1" customWidth="1"/>
    <col min="9" max="9" width="14.28515625" bestFit="1" customWidth="1"/>
    <col min="10" max="10" width="14.28515625" customWidth="1"/>
    <col min="11" max="11" width="18" bestFit="1" customWidth="1"/>
    <col min="12" max="12" width="14.42578125" customWidth="1"/>
    <col min="13" max="13" width="10.85546875" style="3" customWidth="1"/>
    <col min="14" max="14" width="11.42578125" style="2" customWidth="1"/>
    <col min="15" max="15" width="16.5703125" bestFit="1" customWidth="1"/>
    <col min="16" max="16" width="16.7109375" customWidth="1"/>
    <col min="17" max="17" width="16.28515625" customWidth="1"/>
    <col min="18" max="18" width="10.7109375" style="3" customWidth="1"/>
    <col min="19" max="19" width="14.28515625" style="3" customWidth="1"/>
    <col min="20" max="20" width="10" style="3" customWidth="1"/>
    <col min="21" max="21" width="9" style="3" customWidth="1"/>
    <col min="22" max="22" width="11.5703125"/>
    <col min="23" max="23" width="11.5703125" style="6"/>
    <col min="24" max="25" width="11.5703125"/>
    <col min="26" max="26" width="11.5703125" style="6"/>
    <col min="27" max="27" width="6.5703125" bestFit="1" customWidth="1"/>
    <col min="28" max="28" width="7.5703125" bestFit="1" customWidth="1"/>
    <col min="29" max="29" width="9.140625" bestFit="1" customWidth="1"/>
    <col min="30" max="30" width="21.85546875" customWidth="1"/>
    <col min="31" max="31" width="23.5703125" customWidth="1"/>
    <col min="32" max="32" width="17.28515625" style="6" customWidth="1"/>
    <col min="33" max="33" width="15.7109375" customWidth="1"/>
    <col min="34" max="34" width="22" customWidth="1"/>
    <col min="35" max="40" width="11.5703125"/>
    <col min="41" max="41" width="20.28515625" bestFit="1" customWidth="1"/>
    <col min="42" max="1027" width="11.5703125"/>
  </cols>
  <sheetData>
    <row r="1" spans="1:1103" s="6" customFormat="1" ht="24" customHeight="1">
      <c r="A1" s="26" t="s">
        <v>0</v>
      </c>
      <c r="B1" s="28">
        <v>46113</v>
      </c>
      <c r="C1" s="27"/>
      <c r="D1" s="27"/>
      <c r="N1" s="9"/>
    </row>
    <row r="2" spans="1:1103" s="10" customFormat="1">
      <c r="A2" s="7">
        <v>1</v>
      </c>
      <c r="B2" s="8">
        <f>A2+1</f>
        <v>2</v>
      </c>
      <c r="C2" s="8">
        <f t="shared" ref="C2:G2" si="0">B2+1</f>
        <v>3</v>
      </c>
      <c r="D2" s="8">
        <f t="shared" ref="D2" si="1">C2+1</f>
        <v>4</v>
      </c>
      <c r="E2" s="8">
        <f t="shared" ref="E2" si="2">D2+1</f>
        <v>5</v>
      </c>
      <c r="F2" s="8">
        <f t="shared" ref="F2" si="3">E2+1</f>
        <v>6</v>
      </c>
      <c r="G2" s="8">
        <f t="shared" ref="G2" si="4">F2+1</f>
        <v>7</v>
      </c>
      <c r="H2" s="8">
        <f t="shared" ref="H2" si="5">G2+1</f>
        <v>8</v>
      </c>
      <c r="I2" s="8">
        <f t="shared" ref="I2" si="6">H2+1</f>
        <v>9</v>
      </c>
      <c r="J2" s="8">
        <f t="shared" ref="J2" si="7">I2+1</f>
        <v>10</v>
      </c>
      <c r="K2" s="8">
        <f t="shared" ref="K2" si="8">J2+1</f>
        <v>11</v>
      </c>
      <c r="L2" s="8">
        <f t="shared" ref="L2" si="9">K2+1</f>
        <v>12</v>
      </c>
      <c r="M2" s="8">
        <f t="shared" ref="M2" si="10">L2+1</f>
        <v>13</v>
      </c>
      <c r="N2" s="8">
        <f t="shared" ref="N2" si="11">M2+1</f>
        <v>14</v>
      </c>
      <c r="O2" s="8">
        <f t="shared" ref="O2" si="12">N2+1</f>
        <v>15</v>
      </c>
      <c r="P2" s="8">
        <f t="shared" ref="P2" si="13">O2+1</f>
        <v>16</v>
      </c>
      <c r="Q2" s="8">
        <f t="shared" ref="Q2" si="14">P2+1</f>
        <v>17</v>
      </c>
      <c r="R2" s="8">
        <f t="shared" ref="R2" si="15">Q2+1</f>
        <v>18</v>
      </c>
      <c r="S2" s="8">
        <f t="shared" ref="S2" si="16">R2+1</f>
        <v>19</v>
      </c>
      <c r="T2" s="8">
        <f t="shared" ref="T2" si="17">S2+1</f>
        <v>20</v>
      </c>
      <c r="U2" s="8">
        <f t="shared" ref="U2" si="18">T2+1</f>
        <v>21</v>
      </c>
      <c r="V2" s="8">
        <f t="shared" ref="V2" si="19">U2+1</f>
        <v>22</v>
      </c>
      <c r="W2" s="8">
        <f t="shared" ref="W2" si="20">V2+1</f>
        <v>23</v>
      </c>
      <c r="X2" s="8">
        <f t="shared" ref="X2" si="21">W2+1</f>
        <v>24</v>
      </c>
      <c r="Y2" s="8">
        <f t="shared" ref="Y2" si="22">X2+1</f>
        <v>25</v>
      </c>
      <c r="Z2" s="8">
        <f t="shared" ref="Z2" si="23">Y2+1</f>
        <v>26</v>
      </c>
      <c r="AA2" s="8">
        <f t="shared" ref="AA2" si="24">Z2+1</f>
        <v>27</v>
      </c>
      <c r="AB2" s="8">
        <f t="shared" ref="AB2" si="25">AA2+1</f>
        <v>28</v>
      </c>
      <c r="AC2" s="8">
        <f t="shared" ref="AC2" si="26">AB2+1</f>
        <v>29</v>
      </c>
      <c r="AD2" s="8">
        <f t="shared" ref="AD2" si="27">AC2+1</f>
        <v>30</v>
      </c>
      <c r="AE2" s="8">
        <f t="shared" ref="AE2" si="28">AD2+1</f>
        <v>31</v>
      </c>
      <c r="AF2" s="8">
        <f t="shared" ref="AF2" si="29">AE2+1</f>
        <v>32</v>
      </c>
      <c r="AG2" s="8">
        <f t="shared" ref="AG2" si="30">AF2+1</f>
        <v>33</v>
      </c>
      <c r="AH2" s="8">
        <f t="shared" ref="AH2" si="31">AG2+1</f>
        <v>34</v>
      </c>
      <c r="AI2" s="8">
        <f t="shared" ref="AI2" si="32">AH2+1</f>
        <v>35</v>
      </c>
      <c r="AJ2" s="8">
        <f t="shared" ref="AJ2" si="33">AI2+1</f>
        <v>36</v>
      </c>
      <c r="AK2" s="8">
        <f t="shared" ref="AK2" si="34">AJ2+1</f>
        <v>37</v>
      </c>
      <c r="AL2" s="8">
        <f t="shared" ref="AL2" si="35">AK2+1</f>
        <v>38</v>
      </c>
      <c r="AM2" s="8">
        <f t="shared" ref="AM2" si="36">AL2+1</f>
        <v>39</v>
      </c>
      <c r="AN2" s="8">
        <f t="shared" ref="AN2" si="37">AM2+1</f>
        <v>40</v>
      </c>
      <c r="AO2" s="8">
        <f t="shared" ref="AO2" si="38">AN2+1</f>
        <v>41</v>
      </c>
      <c r="AP2" s="8">
        <f t="shared" ref="AP2" si="39">AO2+1</f>
        <v>42</v>
      </c>
      <c r="AQ2" s="8">
        <f t="shared" ref="AQ2" si="40">AP2+1</f>
        <v>43</v>
      </c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</row>
    <row r="3" spans="1:1103" s="10" customFormat="1" ht="18.75" customHeight="1">
      <c r="B3" s="32" t="s">
        <v>1</v>
      </c>
      <c r="C3" s="32"/>
      <c r="D3" s="32"/>
      <c r="E3" s="32"/>
      <c r="F3" s="32"/>
      <c r="G3" s="32"/>
      <c r="H3" s="32"/>
      <c r="I3" s="33"/>
      <c r="J3" s="30"/>
      <c r="K3" s="34" t="s">
        <v>2</v>
      </c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5" t="s">
        <v>3</v>
      </c>
      <c r="X3" s="35"/>
      <c r="Y3" s="35"/>
      <c r="Z3" s="35"/>
      <c r="AA3" s="35"/>
      <c r="AB3" s="35"/>
      <c r="AC3" s="35"/>
      <c r="AD3" s="36" t="s">
        <v>4</v>
      </c>
      <c r="AE3" s="36"/>
      <c r="AF3" s="36"/>
      <c r="AG3" s="37" t="s">
        <v>5</v>
      </c>
      <c r="AH3" s="38"/>
      <c r="AI3" s="38"/>
      <c r="AJ3" s="31" t="s">
        <v>6</v>
      </c>
      <c r="AK3" s="31"/>
      <c r="AL3" s="44"/>
      <c r="AM3" s="41" t="s">
        <v>7</v>
      </c>
      <c r="AN3" s="41"/>
      <c r="AO3" s="41"/>
      <c r="AP3" s="41"/>
      <c r="AQ3" s="41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</row>
    <row r="4" spans="1:1103" s="18" customFormat="1" ht="60">
      <c r="A4" s="11" t="s">
        <v>8</v>
      </c>
      <c r="B4" s="11" t="s">
        <v>9</v>
      </c>
      <c r="C4" s="12" t="s">
        <v>10</v>
      </c>
      <c r="D4" s="12" t="s">
        <v>11</v>
      </c>
      <c r="E4" s="11" t="s">
        <v>12</v>
      </c>
      <c r="F4" s="11" t="s">
        <v>13</v>
      </c>
      <c r="G4" s="11" t="s">
        <v>14</v>
      </c>
      <c r="H4" s="12" t="s">
        <v>15</v>
      </c>
      <c r="I4" s="19" t="s">
        <v>16</v>
      </c>
      <c r="J4" s="19" t="s">
        <v>17</v>
      </c>
      <c r="K4" s="21" t="s">
        <v>18</v>
      </c>
      <c r="L4" s="21" t="s">
        <v>19</v>
      </c>
      <c r="M4" s="21" t="s">
        <v>20</v>
      </c>
      <c r="N4" s="21" t="s">
        <v>21</v>
      </c>
      <c r="O4" s="21" t="s">
        <v>22</v>
      </c>
      <c r="P4" s="21" t="s">
        <v>23</v>
      </c>
      <c r="Q4" s="21" t="s">
        <v>24</v>
      </c>
      <c r="R4" s="21" t="s">
        <v>25</v>
      </c>
      <c r="S4" s="21" t="s">
        <v>26</v>
      </c>
      <c r="T4" s="21" t="s">
        <v>27</v>
      </c>
      <c r="U4" s="21" t="s">
        <v>28</v>
      </c>
      <c r="V4" s="21" t="s">
        <v>29</v>
      </c>
      <c r="W4" s="20" t="s">
        <v>30</v>
      </c>
      <c r="X4" s="13" t="s">
        <v>31</v>
      </c>
      <c r="Y4" s="13" t="s">
        <v>32</v>
      </c>
      <c r="Z4" s="13" t="s">
        <v>33</v>
      </c>
      <c r="AA4" s="13" t="s">
        <v>34</v>
      </c>
      <c r="AB4" s="13" t="s">
        <v>35</v>
      </c>
      <c r="AC4" s="13" t="s">
        <v>36</v>
      </c>
      <c r="AD4" s="14" t="s">
        <v>37</v>
      </c>
      <c r="AE4" s="14" t="s">
        <v>38</v>
      </c>
      <c r="AF4" s="15" t="s">
        <v>39</v>
      </c>
      <c r="AG4" s="16" t="s">
        <v>40</v>
      </c>
      <c r="AH4" s="16" t="s">
        <v>41</v>
      </c>
      <c r="AI4" s="22" t="s">
        <v>42</v>
      </c>
      <c r="AJ4" s="23" t="s">
        <v>43</v>
      </c>
      <c r="AK4" s="24" t="s">
        <v>44</v>
      </c>
      <c r="AL4" s="23" t="s">
        <v>45</v>
      </c>
      <c r="AM4" s="42" t="s">
        <v>46</v>
      </c>
      <c r="AN4" s="43" t="s">
        <v>47</v>
      </c>
      <c r="AO4" s="42" t="s">
        <v>48</v>
      </c>
      <c r="AP4" s="42" t="s">
        <v>49</v>
      </c>
      <c r="AQ4" s="42" t="s">
        <v>50</v>
      </c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  <c r="AML4" s="17"/>
      <c r="AMM4" s="17"/>
      <c r="AMN4" s="17"/>
      <c r="AMO4" s="17"/>
      <c r="AMP4" s="17"/>
      <c r="AMQ4" s="17"/>
      <c r="AMR4" s="17"/>
      <c r="AMS4" s="17"/>
      <c r="AMT4" s="17"/>
      <c r="AMU4" s="17"/>
      <c r="AMV4" s="17"/>
      <c r="AMW4" s="17"/>
      <c r="AMX4" s="17"/>
      <c r="AMY4" s="17"/>
      <c r="AMZ4" s="17"/>
      <c r="ANA4" s="17"/>
      <c r="ANB4" s="17"/>
      <c r="ANC4" s="17"/>
      <c r="AND4" s="17"/>
      <c r="ANE4" s="17"/>
      <c r="ANF4" s="17"/>
      <c r="ANG4" s="17"/>
      <c r="ANH4" s="17"/>
      <c r="ANI4" s="17"/>
      <c r="ANJ4" s="17"/>
      <c r="ANK4" s="17"/>
      <c r="ANL4" s="17"/>
      <c r="ANM4" s="17"/>
      <c r="ANN4" s="17"/>
      <c r="ANO4" s="17"/>
      <c r="ANP4" s="17"/>
      <c r="ANQ4" s="17"/>
      <c r="ANR4" s="17"/>
      <c r="ANS4" s="17"/>
      <c r="ANT4" s="17"/>
      <c r="ANU4" s="17"/>
      <c r="ANV4" s="17"/>
      <c r="ANW4" s="17"/>
      <c r="ANX4" s="17"/>
      <c r="ANY4" s="17"/>
      <c r="ANZ4" s="17"/>
      <c r="AOA4" s="17"/>
      <c r="AOB4" s="17"/>
      <c r="AOC4" s="17"/>
      <c r="AOD4" s="17"/>
      <c r="AOE4" s="17"/>
      <c r="AOF4" s="17"/>
      <c r="AOG4" s="17"/>
      <c r="AOH4" s="17"/>
      <c r="AOI4" s="17"/>
      <c r="AOJ4" s="17"/>
      <c r="AOK4" s="17"/>
      <c r="AOL4" s="17"/>
      <c r="AOM4" s="17"/>
      <c r="AON4" s="17"/>
      <c r="AOO4" s="17"/>
      <c r="AOP4" s="17"/>
      <c r="AOQ4" s="17"/>
      <c r="AOR4" s="17"/>
      <c r="AOS4" s="17"/>
      <c r="AOT4" s="17"/>
      <c r="AOU4" s="17"/>
      <c r="AOV4" s="17"/>
      <c r="AOW4" s="17"/>
      <c r="AOX4" s="17"/>
      <c r="AOY4" s="17"/>
      <c r="AOZ4" s="17"/>
      <c r="APA4" s="17"/>
      <c r="APB4" s="17"/>
      <c r="APC4" s="17"/>
      <c r="APD4" s="17"/>
      <c r="APE4" s="17"/>
      <c r="APF4" s="17"/>
      <c r="APG4" s="17"/>
      <c r="APH4" s="17"/>
      <c r="API4" s="17"/>
      <c r="APJ4" s="17"/>
      <c r="APK4" s="17"/>
    </row>
    <row r="5" spans="1:1103" ht="15.75">
      <c r="A5" s="39" t="s">
        <v>51</v>
      </c>
      <c r="B5" s="39" t="s">
        <v>52</v>
      </c>
      <c r="C5" s="39">
        <v>1</v>
      </c>
      <c r="D5" s="39">
        <v>1</v>
      </c>
      <c r="E5" s="39" t="s">
        <v>53</v>
      </c>
      <c r="F5" s="6" t="s">
        <v>54</v>
      </c>
      <c r="G5" t="s">
        <v>55</v>
      </c>
      <c r="H5">
        <v>140</v>
      </c>
      <c r="I5" s="40">
        <v>0</v>
      </c>
      <c r="J5" s="39" t="s">
        <v>56</v>
      </c>
      <c r="K5" t="s">
        <v>57</v>
      </c>
      <c r="L5" s="39" t="s">
        <v>58</v>
      </c>
      <c r="M5"/>
      <c r="N5" s="39">
        <v>2</v>
      </c>
      <c r="O5" s="2" t="s">
        <v>59</v>
      </c>
      <c r="R5" s="39" t="s">
        <v>60</v>
      </c>
      <c r="S5" s="39">
        <v>2</v>
      </c>
      <c r="T5" s="3">
        <v>20</v>
      </c>
      <c r="U5" s="3">
        <v>150</v>
      </c>
      <c r="V5" s="39" t="s">
        <v>61</v>
      </c>
      <c r="AA5" s="29"/>
      <c r="AB5" s="29"/>
      <c r="AN5" s="39"/>
    </row>
    <row r="6" spans="1:1103" ht="15.75">
      <c r="A6" s="39" t="s">
        <v>51</v>
      </c>
      <c r="B6" s="39" t="s">
        <v>52</v>
      </c>
      <c r="C6" s="39">
        <v>6</v>
      </c>
      <c r="D6" s="39">
        <v>6</v>
      </c>
      <c r="E6" s="39" t="s">
        <v>62</v>
      </c>
      <c r="F6" s="6" t="s">
        <v>54</v>
      </c>
      <c r="G6" t="s">
        <v>63</v>
      </c>
      <c r="H6">
        <v>142</v>
      </c>
      <c r="I6" s="40">
        <v>0</v>
      </c>
      <c r="J6" s="39" t="s">
        <v>56</v>
      </c>
      <c r="K6" t="s">
        <v>57</v>
      </c>
      <c r="L6" s="39" t="s">
        <v>64</v>
      </c>
      <c r="M6"/>
      <c r="N6" s="39">
        <v>1</v>
      </c>
      <c r="O6" s="2" t="s">
        <v>59</v>
      </c>
      <c r="R6" s="39" t="s">
        <v>60</v>
      </c>
      <c r="S6" s="39">
        <v>1</v>
      </c>
      <c r="T6" s="3">
        <v>20</v>
      </c>
      <c r="U6" s="3">
        <v>150</v>
      </c>
      <c r="V6" s="39" t="s">
        <v>61</v>
      </c>
      <c r="AA6" s="29"/>
      <c r="AB6" s="29"/>
      <c r="AN6" s="39"/>
    </row>
    <row r="7" spans="1:1103" ht="15.75">
      <c r="A7" s="39" t="s">
        <v>51</v>
      </c>
      <c r="B7" s="39" t="s">
        <v>52</v>
      </c>
      <c r="C7" s="39">
        <v>8</v>
      </c>
      <c r="D7" s="39">
        <v>8</v>
      </c>
      <c r="E7" s="39" t="s">
        <v>65</v>
      </c>
      <c r="F7" s="6" t="s">
        <v>54</v>
      </c>
      <c r="G7" t="s">
        <v>66</v>
      </c>
      <c r="H7">
        <v>144</v>
      </c>
      <c r="I7" s="40">
        <v>0</v>
      </c>
      <c r="J7" s="39" t="s">
        <v>56</v>
      </c>
      <c r="K7" t="s">
        <v>57</v>
      </c>
      <c r="L7" s="39" t="s">
        <v>67</v>
      </c>
      <c r="M7"/>
      <c r="N7" s="39">
        <v>2</v>
      </c>
      <c r="O7" s="2" t="s">
        <v>59</v>
      </c>
      <c r="R7" s="39" t="s">
        <v>60</v>
      </c>
      <c r="S7" s="39">
        <v>2</v>
      </c>
      <c r="T7" s="3">
        <v>20</v>
      </c>
      <c r="U7" s="3">
        <v>150</v>
      </c>
      <c r="V7" s="39" t="s">
        <v>61</v>
      </c>
      <c r="AA7" s="29"/>
      <c r="AB7" s="29"/>
      <c r="AN7" s="39"/>
    </row>
    <row r="8" spans="1:1103" ht="15.75">
      <c r="A8" s="39" t="s">
        <v>51</v>
      </c>
      <c r="B8" s="39" t="s">
        <v>52</v>
      </c>
      <c r="C8" s="39">
        <v>9</v>
      </c>
      <c r="D8" s="39">
        <v>9</v>
      </c>
      <c r="E8" s="39" t="s">
        <v>68</v>
      </c>
      <c r="F8" s="6" t="s">
        <v>54</v>
      </c>
      <c r="G8" t="s">
        <v>69</v>
      </c>
      <c r="H8">
        <v>120</v>
      </c>
      <c r="I8" s="40">
        <v>0</v>
      </c>
      <c r="J8" s="39" t="s">
        <v>56</v>
      </c>
      <c r="K8" t="s">
        <v>57</v>
      </c>
      <c r="L8" s="39" t="s">
        <v>70</v>
      </c>
      <c r="M8"/>
      <c r="N8" s="39">
        <v>3</v>
      </c>
      <c r="O8" s="2" t="s">
        <v>59</v>
      </c>
      <c r="R8" s="39" t="s">
        <v>60</v>
      </c>
      <c r="S8" s="39">
        <v>2</v>
      </c>
      <c r="T8" s="3">
        <v>20</v>
      </c>
      <c r="U8" s="3">
        <v>150</v>
      </c>
      <c r="V8" s="39" t="s">
        <v>61</v>
      </c>
      <c r="AN8" s="39"/>
    </row>
    <row r="9" spans="1:1103" ht="15.75">
      <c r="A9" s="39" t="s">
        <v>51</v>
      </c>
      <c r="B9" s="39" t="s">
        <v>71</v>
      </c>
      <c r="C9" s="39">
        <v>26</v>
      </c>
      <c r="D9" s="39">
        <v>26</v>
      </c>
      <c r="E9" s="39" t="s">
        <v>72</v>
      </c>
      <c r="F9" s="6" t="s">
        <v>54</v>
      </c>
      <c r="G9" t="s">
        <v>73</v>
      </c>
      <c r="H9">
        <v>120</v>
      </c>
      <c r="I9" s="40">
        <v>0</v>
      </c>
      <c r="J9" s="39" t="s">
        <v>56</v>
      </c>
      <c r="K9" t="s">
        <v>57</v>
      </c>
      <c r="L9" s="39" t="s">
        <v>74</v>
      </c>
      <c r="M9"/>
      <c r="N9" s="39">
        <v>1</v>
      </c>
      <c r="O9" s="2" t="s">
        <v>59</v>
      </c>
      <c r="R9" s="39" t="s">
        <v>60</v>
      </c>
      <c r="S9" s="39">
        <v>1</v>
      </c>
      <c r="T9" s="3">
        <v>20</v>
      </c>
      <c r="U9" s="3">
        <v>150</v>
      </c>
      <c r="V9" s="39" t="s">
        <v>61</v>
      </c>
      <c r="AN9" s="39"/>
    </row>
    <row r="10" spans="1:1103" ht="15.75">
      <c r="A10" s="39" t="s">
        <v>51</v>
      </c>
      <c r="B10" s="39" t="s">
        <v>71</v>
      </c>
      <c r="C10" s="39">
        <v>27</v>
      </c>
      <c r="D10" s="39">
        <v>27</v>
      </c>
      <c r="E10" s="39" t="s">
        <v>75</v>
      </c>
      <c r="F10" s="6" t="s">
        <v>54</v>
      </c>
      <c r="G10" t="s">
        <v>76</v>
      </c>
      <c r="H10">
        <v>120</v>
      </c>
      <c r="I10" s="40">
        <v>0</v>
      </c>
      <c r="J10" s="39" t="s">
        <v>56</v>
      </c>
      <c r="K10" t="s">
        <v>57</v>
      </c>
      <c r="L10" s="39" t="s">
        <v>77</v>
      </c>
      <c r="M10"/>
      <c r="N10" s="39">
        <v>2</v>
      </c>
      <c r="O10" s="2" t="s">
        <v>59</v>
      </c>
      <c r="R10" s="39" t="s">
        <v>60</v>
      </c>
      <c r="S10" s="39">
        <v>2</v>
      </c>
      <c r="T10" s="3">
        <v>20</v>
      </c>
      <c r="U10" s="3">
        <v>150</v>
      </c>
      <c r="V10" s="39" t="s">
        <v>61</v>
      </c>
      <c r="AN10" s="39"/>
    </row>
    <row r="11" spans="1:1103" ht="15.75">
      <c r="A11" s="39" t="s">
        <v>51</v>
      </c>
      <c r="B11" s="39" t="s">
        <v>71</v>
      </c>
      <c r="C11" s="39">
        <v>28</v>
      </c>
      <c r="D11" s="39">
        <v>28</v>
      </c>
      <c r="E11" s="39" t="s">
        <v>78</v>
      </c>
      <c r="F11" s="6" t="s">
        <v>54</v>
      </c>
      <c r="G11" t="s">
        <v>79</v>
      </c>
      <c r="H11">
        <v>120</v>
      </c>
      <c r="I11" s="40">
        <v>0</v>
      </c>
      <c r="J11" s="39" t="s">
        <v>56</v>
      </c>
      <c r="K11" t="s">
        <v>57</v>
      </c>
      <c r="L11" s="39" t="s">
        <v>58</v>
      </c>
      <c r="M11"/>
      <c r="N11" s="39">
        <v>1</v>
      </c>
      <c r="O11" s="2" t="s">
        <v>59</v>
      </c>
      <c r="R11" s="39" t="s">
        <v>60</v>
      </c>
      <c r="S11" s="39">
        <v>2</v>
      </c>
      <c r="T11" s="3">
        <v>20</v>
      </c>
      <c r="U11" s="3">
        <v>150</v>
      </c>
      <c r="V11" s="39" t="s">
        <v>61</v>
      </c>
      <c r="AN11" s="39"/>
    </row>
    <row r="12" spans="1:1103" ht="15.75">
      <c r="A12" s="39" t="s">
        <v>51</v>
      </c>
      <c r="B12" s="39" t="s">
        <v>80</v>
      </c>
      <c r="C12" s="39">
        <v>29</v>
      </c>
      <c r="D12" s="39">
        <v>29</v>
      </c>
      <c r="E12" s="39" t="s">
        <v>81</v>
      </c>
      <c r="F12" s="6" t="s">
        <v>54</v>
      </c>
      <c r="G12" t="s">
        <v>82</v>
      </c>
      <c r="H12">
        <v>120</v>
      </c>
      <c r="I12" s="40">
        <v>0</v>
      </c>
      <c r="J12" s="39" t="s">
        <v>56</v>
      </c>
      <c r="K12" t="s">
        <v>57</v>
      </c>
      <c r="L12" s="39" t="s">
        <v>74</v>
      </c>
      <c r="M12"/>
      <c r="N12" s="39">
        <v>1</v>
      </c>
      <c r="O12" s="2" t="s">
        <v>59</v>
      </c>
      <c r="R12" s="39" t="s">
        <v>60</v>
      </c>
      <c r="S12" s="39">
        <v>1</v>
      </c>
      <c r="T12" s="3">
        <v>20</v>
      </c>
      <c r="U12" s="3">
        <v>150</v>
      </c>
      <c r="V12" s="39" t="s">
        <v>61</v>
      </c>
      <c r="AN12" s="39"/>
    </row>
    <row r="13" spans="1:1103" ht="15.75">
      <c r="A13" s="39" t="s">
        <v>51</v>
      </c>
      <c r="B13" s="39" t="s">
        <v>80</v>
      </c>
      <c r="C13" s="39">
        <v>31</v>
      </c>
      <c r="D13" s="39">
        <v>31</v>
      </c>
      <c r="E13" s="39" t="s">
        <v>83</v>
      </c>
      <c r="F13" s="6" t="s">
        <v>54</v>
      </c>
      <c r="G13" t="s">
        <v>84</v>
      </c>
      <c r="H13">
        <v>120</v>
      </c>
      <c r="I13" s="40">
        <v>0</v>
      </c>
      <c r="J13" s="39" t="s">
        <v>56</v>
      </c>
      <c r="K13" t="s">
        <v>57</v>
      </c>
      <c r="L13" s="39" t="s">
        <v>58</v>
      </c>
      <c r="M13"/>
      <c r="N13" s="39">
        <v>1</v>
      </c>
      <c r="O13" s="2" t="s">
        <v>59</v>
      </c>
      <c r="R13" s="39" t="s">
        <v>60</v>
      </c>
      <c r="S13" s="39">
        <v>2</v>
      </c>
      <c r="T13" s="3">
        <v>20</v>
      </c>
      <c r="U13" s="3">
        <v>150</v>
      </c>
      <c r="V13" s="39" t="s">
        <v>61</v>
      </c>
      <c r="AN13" s="39"/>
    </row>
    <row r="14" spans="1:1103" ht="15.75">
      <c r="A14" s="39" t="s">
        <v>51</v>
      </c>
      <c r="B14" s="39" t="s">
        <v>80</v>
      </c>
      <c r="C14" s="39">
        <v>32</v>
      </c>
      <c r="D14" s="39">
        <v>32</v>
      </c>
      <c r="E14" s="39" t="s">
        <v>85</v>
      </c>
      <c r="F14" s="6" t="s">
        <v>54</v>
      </c>
      <c r="G14" t="s">
        <v>86</v>
      </c>
      <c r="H14">
        <v>120</v>
      </c>
      <c r="I14" s="40">
        <v>0</v>
      </c>
      <c r="J14" s="39" t="s">
        <v>56</v>
      </c>
      <c r="K14" t="s">
        <v>57</v>
      </c>
      <c r="L14" s="39" t="s">
        <v>87</v>
      </c>
      <c r="M14"/>
      <c r="N14" s="39">
        <v>1</v>
      </c>
      <c r="O14" s="2" t="s">
        <v>59</v>
      </c>
      <c r="R14" s="39" t="s">
        <v>60</v>
      </c>
      <c r="S14" s="39">
        <v>2</v>
      </c>
      <c r="T14" s="3">
        <v>20</v>
      </c>
      <c r="U14" s="3">
        <v>150</v>
      </c>
      <c r="V14" s="39" t="s">
        <v>61</v>
      </c>
      <c r="AN14" s="39"/>
    </row>
    <row r="15" spans="1:1103" ht="15.75">
      <c r="A15" s="39" t="s">
        <v>51</v>
      </c>
      <c r="B15" s="39" t="s">
        <v>80</v>
      </c>
      <c r="C15" s="39">
        <v>33</v>
      </c>
      <c r="D15" s="39">
        <v>33</v>
      </c>
      <c r="E15" s="39" t="s">
        <v>88</v>
      </c>
      <c r="F15" s="6" t="s">
        <v>54</v>
      </c>
      <c r="G15" t="s">
        <v>89</v>
      </c>
      <c r="H15">
        <v>120</v>
      </c>
      <c r="I15" s="40">
        <v>0</v>
      </c>
      <c r="J15" s="39" t="s">
        <v>56</v>
      </c>
      <c r="K15" t="s">
        <v>57</v>
      </c>
      <c r="L15" s="39" t="s">
        <v>70</v>
      </c>
      <c r="M15"/>
      <c r="N15" s="39">
        <v>2</v>
      </c>
      <c r="O15" s="2" t="s">
        <v>59</v>
      </c>
      <c r="R15" s="39" t="s">
        <v>60</v>
      </c>
      <c r="S15" s="39">
        <v>2</v>
      </c>
      <c r="T15" s="3">
        <v>20</v>
      </c>
      <c r="U15" s="3">
        <v>150</v>
      </c>
      <c r="V15" s="39" t="s">
        <v>61</v>
      </c>
      <c r="AN15" s="39"/>
    </row>
    <row r="16" spans="1:1103" ht="15.75">
      <c r="A16" s="39" t="s">
        <v>51</v>
      </c>
      <c r="B16" s="39" t="s">
        <v>80</v>
      </c>
      <c r="C16" s="39">
        <v>34</v>
      </c>
      <c r="D16" s="39">
        <v>34</v>
      </c>
      <c r="E16" s="39" t="s">
        <v>90</v>
      </c>
      <c r="F16" s="6" t="s">
        <v>54</v>
      </c>
      <c r="G16" t="s">
        <v>91</v>
      </c>
      <c r="H16">
        <v>120</v>
      </c>
      <c r="I16" s="40">
        <v>0</v>
      </c>
      <c r="J16" s="39" t="s">
        <v>56</v>
      </c>
      <c r="K16" t="s">
        <v>57</v>
      </c>
      <c r="L16" s="39" t="s">
        <v>92</v>
      </c>
      <c r="M16"/>
      <c r="N16" s="39">
        <v>2</v>
      </c>
      <c r="O16" s="2" t="s">
        <v>59</v>
      </c>
      <c r="R16" s="39" t="s">
        <v>60</v>
      </c>
      <c r="S16" s="39">
        <v>2</v>
      </c>
      <c r="T16" s="3">
        <v>20</v>
      </c>
      <c r="U16" s="3">
        <v>150</v>
      </c>
      <c r="V16" s="39" t="s">
        <v>61</v>
      </c>
      <c r="AN16" s="39"/>
    </row>
    <row r="17" spans="1:40" ht="15.75">
      <c r="A17" s="39" t="s">
        <v>51</v>
      </c>
      <c r="B17" s="39" t="s">
        <v>71</v>
      </c>
      <c r="C17" s="39">
        <v>35</v>
      </c>
      <c r="D17" s="39">
        <v>35</v>
      </c>
      <c r="E17" s="39" t="s">
        <v>93</v>
      </c>
      <c r="F17" s="6" t="s">
        <v>54</v>
      </c>
      <c r="G17" t="s">
        <v>94</v>
      </c>
      <c r="H17">
        <v>120</v>
      </c>
      <c r="I17" s="40">
        <v>0</v>
      </c>
      <c r="J17" s="39" t="s">
        <v>56</v>
      </c>
      <c r="K17" t="s">
        <v>57</v>
      </c>
      <c r="L17" s="39" t="s">
        <v>67</v>
      </c>
      <c r="M17"/>
      <c r="N17" s="39">
        <v>2</v>
      </c>
      <c r="O17" s="2" t="s">
        <v>59</v>
      </c>
      <c r="R17" s="39" t="s">
        <v>60</v>
      </c>
      <c r="S17" s="39">
        <v>2</v>
      </c>
      <c r="T17" s="3">
        <v>20</v>
      </c>
      <c r="U17" s="3">
        <v>150</v>
      </c>
      <c r="V17" s="39" t="s">
        <v>61</v>
      </c>
      <c r="AN17" s="39"/>
    </row>
    <row r="18" spans="1:40" ht="15.75">
      <c r="A18" s="39" t="s">
        <v>51</v>
      </c>
      <c r="B18" s="39" t="s">
        <v>71</v>
      </c>
      <c r="C18" s="39">
        <v>36</v>
      </c>
      <c r="D18" s="39">
        <v>36</v>
      </c>
      <c r="E18" s="39" t="s">
        <v>95</v>
      </c>
      <c r="F18" s="6" t="s">
        <v>54</v>
      </c>
      <c r="G18" t="s">
        <v>96</v>
      </c>
      <c r="H18">
        <v>120</v>
      </c>
      <c r="I18" s="40">
        <v>0</v>
      </c>
      <c r="J18" s="39" t="s">
        <v>56</v>
      </c>
      <c r="K18" t="s">
        <v>57</v>
      </c>
      <c r="L18" s="39" t="s">
        <v>97</v>
      </c>
      <c r="M18"/>
      <c r="N18" s="39">
        <v>2</v>
      </c>
      <c r="O18" s="2" t="s">
        <v>59</v>
      </c>
      <c r="R18" s="39" t="s">
        <v>60</v>
      </c>
      <c r="S18" s="39">
        <v>2</v>
      </c>
      <c r="T18" s="3">
        <v>20</v>
      </c>
      <c r="U18" s="3">
        <v>150</v>
      </c>
      <c r="V18" s="39" t="s">
        <v>61</v>
      </c>
      <c r="AN18" s="39"/>
    </row>
    <row r="19" spans="1:40" ht="15.75">
      <c r="A19" s="39" t="s">
        <v>51</v>
      </c>
      <c r="B19" s="39" t="s">
        <v>71</v>
      </c>
      <c r="C19" s="39">
        <v>37</v>
      </c>
      <c r="D19" s="39">
        <v>37</v>
      </c>
      <c r="E19" s="39" t="s">
        <v>98</v>
      </c>
      <c r="F19" s="6" t="s">
        <v>54</v>
      </c>
      <c r="G19" t="s">
        <v>99</v>
      </c>
      <c r="H19">
        <v>120</v>
      </c>
      <c r="I19" s="40">
        <v>0</v>
      </c>
      <c r="J19" s="39" t="s">
        <v>56</v>
      </c>
      <c r="K19" t="s">
        <v>57</v>
      </c>
      <c r="L19" s="39" t="s">
        <v>70</v>
      </c>
      <c r="M19"/>
      <c r="N19" s="39">
        <v>1</v>
      </c>
      <c r="O19" s="2" t="s">
        <v>59</v>
      </c>
      <c r="R19" s="39" t="s">
        <v>60</v>
      </c>
      <c r="S19" s="39">
        <v>2</v>
      </c>
      <c r="T19" s="3">
        <v>20</v>
      </c>
      <c r="U19" s="3">
        <v>150</v>
      </c>
      <c r="V19" s="39" t="s">
        <v>61</v>
      </c>
      <c r="AN19" s="39"/>
    </row>
    <row r="20" spans="1:40" ht="15.75">
      <c r="A20" s="39" t="s">
        <v>51</v>
      </c>
      <c r="B20" s="39" t="s">
        <v>80</v>
      </c>
      <c r="C20" s="39">
        <v>38</v>
      </c>
      <c r="D20" s="39">
        <v>38</v>
      </c>
      <c r="E20" s="39" t="s">
        <v>100</v>
      </c>
      <c r="F20" s="6" t="s">
        <v>54</v>
      </c>
      <c r="G20" t="s">
        <v>101</v>
      </c>
      <c r="H20">
        <v>120</v>
      </c>
      <c r="I20" s="40">
        <v>0</v>
      </c>
      <c r="J20" s="39" t="s">
        <v>56</v>
      </c>
      <c r="K20" t="s">
        <v>57</v>
      </c>
      <c r="L20" s="39" t="s">
        <v>102</v>
      </c>
      <c r="M20"/>
      <c r="N20" s="39">
        <v>2</v>
      </c>
      <c r="O20" s="2" t="s">
        <v>59</v>
      </c>
      <c r="R20" s="39" t="s">
        <v>103</v>
      </c>
      <c r="S20" s="39">
        <v>2</v>
      </c>
      <c r="T20" s="3">
        <v>20</v>
      </c>
      <c r="U20" s="3">
        <v>150</v>
      </c>
      <c r="V20" s="39" t="s">
        <v>104</v>
      </c>
      <c r="AN20" s="39"/>
    </row>
    <row r="21" spans="1:40" ht="15.75">
      <c r="A21" s="39" t="s">
        <v>51</v>
      </c>
      <c r="B21" s="39" t="s">
        <v>52</v>
      </c>
      <c r="C21" s="39">
        <v>39</v>
      </c>
      <c r="D21" s="39">
        <v>39</v>
      </c>
      <c r="E21" s="39" t="s">
        <v>105</v>
      </c>
      <c r="F21" s="6" t="s">
        <v>54</v>
      </c>
      <c r="G21" t="s">
        <v>106</v>
      </c>
      <c r="H21">
        <v>120</v>
      </c>
      <c r="I21" s="40">
        <v>0</v>
      </c>
      <c r="J21" s="39" t="s">
        <v>56</v>
      </c>
      <c r="K21" t="s">
        <v>57</v>
      </c>
      <c r="L21" s="39" t="s">
        <v>102</v>
      </c>
      <c r="M21"/>
      <c r="N21" s="39">
        <v>2</v>
      </c>
      <c r="O21" s="2" t="s">
        <v>59</v>
      </c>
      <c r="R21" s="39" t="s">
        <v>103</v>
      </c>
      <c r="S21" s="39">
        <v>2</v>
      </c>
      <c r="T21" s="3">
        <v>20</v>
      </c>
      <c r="U21" s="3">
        <v>150</v>
      </c>
      <c r="V21" s="39" t="s">
        <v>104</v>
      </c>
      <c r="AN21" s="39"/>
    </row>
    <row r="22" spans="1:40" ht="15.75">
      <c r="A22" s="39" t="s">
        <v>51</v>
      </c>
      <c r="B22" s="39" t="s">
        <v>71</v>
      </c>
      <c r="C22" s="39">
        <v>40</v>
      </c>
      <c r="D22" s="39">
        <v>40</v>
      </c>
      <c r="E22" s="39" t="s">
        <v>107</v>
      </c>
      <c r="F22" s="6" t="s">
        <v>54</v>
      </c>
      <c r="G22" t="s">
        <v>108</v>
      </c>
      <c r="H22">
        <v>120</v>
      </c>
      <c r="I22" s="40">
        <v>0</v>
      </c>
      <c r="J22" s="39" t="s">
        <v>56</v>
      </c>
      <c r="K22" t="s">
        <v>57</v>
      </c>
      <c r="L22" s="39" t="s">
        <v>102</v>
      </c>
      <c r="M22"/>
      <c r="N22" s="39">
        <v>2</v>
      </c>
      <c r="O22" s="2" t="s">
        <v>59</v>
      </c>
      <c r="R22" s="39" t="s">
        <v>103</v>
      </c>
      <c r="S22" s="39">
        <v>2</v>
      </c>
      <c r="T22" s="3">
        <v>20</v>
      </c>
      <c r="U22" s="3">
        <v>150</v>
      </c>
      <c r="V22" s="39" t="s">
        <v>104</v>
      </c>
      <c r="AN22" s="39"/>
    </row>
    <row r="23" spans="1:40" ht="15.75">
      <c r="A23" s="39" t="s">
        <v>51</v>
      </c>
      <c r="B23" s="39" t="s">
        <v>71</v>
      </c>
      <c r="C23" s="39">
        <v>41</v>
      </c>
      <c r="D23" s="39">
        <v>41</v>
      </c>
      <c r="E23" s="39" t="s">
        <v>109</v>
      </c>
      <c r="F23" s="6" t="s">
        <v>54</v>
      </c>
      <c r="G23" t="s">
        <v>110</v>
      </c>
      <c r="H23">
        <v>120</v>
      </c>
      <c r="I23" s="40">
        <v>0</v>
      </c>
      <c r="J23" s="39" t="s">
        <v>56</v>
      </c>
      <c r="K23" t="s">
        <v>57</v>
      </c>
      <c r="L23" s="39" t="s">
        <v>92</v>
      </c>
      <c r="M23"/>
      <c r="N23" s="39">
        <v>2</v>
      </c>
      <c r="O23" s="2" t="s">
        <v>59</v>
      </c>
      <c r="R23" s="39" t="s">
        <v>60</v>
      </c>
      <c r="S23" s="39">
        <v>2</v>
      </c>
      <c r="T23" s="3">
        <v>20</v>
      </c>
      <c r="U23" s="3">
        <v>150</v>
      </c>
      <c r="V23" s="39" t="s">
        <v>61</v>
      </c>
      <c r="AN23" s="39"/>
    </row>
    <row r="24" spans="1:40" ht="15.75">
      <c r="A24" s="39" t="s">
        <v>111</v>
      </c>
      <c r="B24" s="39" t="s">
        <v>112</v>
      </c>
      <c r="C24" s="39">
        <v>53</v>
      </c>
      <c r="D24" s="39">
        <v>53</v>
      </c>
      <c r="E24" s="39" t="s">
        <v>113</v>
      </c>
      <c r="F24" s="6" t="s">
        <v>54</v>
      </c>
      <c r="G24" t="s">
        <v>114</v>
      </c>
      <c r="H24">
        <v>120</v>
      </c>
      <c r="I24" s="40">
        <v>0</v>
      </c>
      <c r="J24" s="39" t="s">
        <v>56</v>
      </c>
      <c r="K24" t="s">
        <v>57</v>
      </c>
      <c r="L24" s="39" t="s">
        <v>64</v>
      </c>
      <c r="M24"/>
      <c r="N24" s="39">
        <v>1</v>
      </c>
      <c r="O24" s="2" t="s">
        <v>59</v>
      </c>
      <c r="R24" s="39" t="s">
        <v>60</v>
      </c>
      <c r="S24" s="39">
        <v>1</v>
      </c>
      <c r="T24" s="3">
        <v>20</v>
      </c>
      <c r="U24" s="3">
        <v>150</v>
      </c>
      <c r="V24" s="39" t="s">
        <v>61</v>
      </c>
      <c r="AN24" s="39"/>
    </row>
    <row r="25" spans="1:40" ht="15.75">
      <c r="A25" s="39" t="s">
        <v>111</v>
      </c>
      <c r="B25" s="39" t="s">
        <v>112</v>
      </c>
      <c r="C25" s="39">
        <v>54</v>
      </c>
      <c r="D25" s="39">
        <v>54</v>
      </c>
      <c r="E25" s="39" t="s">
        <v>115</v>
      </c>
      <c r="F25" s="6" t="s">
        <v>54</v>
      </c>
      <c r="G25" t="s">
        <v>116</v>
      </c>
      <c r="H25">
        <v>120</v>
      </c>
      <c r="I25" s="40">
        <v>0</v>
      </c>
      <c r="J25" s="39" t="s">
        <v>56</v>
      </c>
      <c r="K25" t="s">
        <v>57</v>
      </c>
      <c r="L25" s="39" t="s">
        <v>77</v>
      </c>
      <c r="M25"/>
      <c r="N25" s="39">
        <v>1</v>
      </c>
      <c r="O25" s="2" t="s">
        <v>59</v>
      </c>
      <c r="R25" s="39" t="s">
        <v>60</v>
      </c>
      <c r="S25" s="39">
        <v>1</v>
      </c>
      <c r="T25" s="3">
        <v>20</v>
      </c>
      <c r="U25" s="3">
        <v>150</v>
      </c>
      <c r="V25" s="39" t="s">
        <v>61</v>
      </c>
      <c r="AN25" s="39"/>
    </row>
    <row r="26" spans="1:40" ht="15.75">
      <c r="A26" s="39" t="s">
        <v>111</v>
      </c>
      <c r="B26" s="39" t="s">
        <v>112</v>
      </c>
      <c r="C26" s="39">
        <v>55</v>
      </c>
      <c r="D26" s="39">
        <v>55</v>
      </c>
      <c r="E26" s="39" t="s">
        <v>117</v>
      </c>
      <c r="F26" s="6" t="s">
        <v>54</v>
      </c>
      <c r="G26" t="s">
        <v>118</v>
      </c>
      <c r="H26">
        <v>120</v>
      </c>
      <c r="I26" s="40">
        <v>0</v>
      </c>
      <c r="J26" s="39" t="s">
        <v>56</v>
      </c>
      <c r="K26" t="s">
        <v>57</v>
      </c>
      <c r="L26" s="39" t="s">
        <v>58</v>
      </c>
      <c r="M26"/>
      <c r="N26" s="39">
        <v>2</v>
      </c>
      <c r="O26" s="2" t="s">
        <v>59</v>
      </c>
      <c r="R26" s="39" t="s">
        <v>60</v>
      </c>
      <c r="S26" s="39">
        <v>2</v>
      </c>
      <c r="T26" s="3">
        <v>20</v>
      </c>
      <c r="U26" s="3">
        <v>150</v>
      </c>
      <c r="V26" s="39" t="s">
        <v>61</v>
      </c>
      <c r="AN26" s="39"/>
    </row>
    <row r="27" spans="1:40" ht="15.75">
      <c r="A27" s="39" t="s">
        <v>111</v>
      </c>
      <c r="B27" s="39" t="s">
        <v>112</v>
      </c>
      <c r="C27" s="39">
        <v>56</v>
      </c>
      <c r="D27" s="39">
        <v>56</v>
      </c>
      <c r="E27" s="39" t="s">
        <v>119</v>
      </c>
      <c r="F27" s="6" t="s">
        <v>54</v>
      </c>
      <c r="G27" t="s">
        <v>120</v>
      </c>
      <c r="H27">
        <v>120</v>
      </c>
      <c r="I27" s="40">
        <v>0</v>
      </c>
      <c r="J27" s="39" t="s">
        <v>56</v>
      </c>
      <c r="K27" t="s">
        <v>57</v>
      </c>
      <c r="L27" s="39" t="s">
        <v>70</v>
      </c>
      <c r="M27"/>
      <c r="N27" s="39">
        <v>2</v>
      </c>
      <c r="O27" s="2" t="s">
        <v>59</v>
      </c>
      <c r="R27" s="39" t="s">
        <v>60</v>
      </c>
      <c r="S27" s="39">
        <v>2</v>
      </c>
      <c r="T27" s="3">
        <v>20</v>
      </c>
      <c r="U27" s="3">
        <v>150</v>
      </c>
      <c r="V27" s="39" t="s">
        <v>61</v>
      </c>
      <c r="AN27" s="39"/>
    </row>
    <row r="28" spans="1:40" ht="15.75">
      <c r="A28" s="39" t="s">
        <v>111</v>
      </c>
      <c r="B28" s="39" t="s">
        <v>112</v>
      </c>
      <c r="C28" s="39">
        <v>57</v>
      </c>
      <c r="D28" s="39">
        <v>57</v>
      </c>
      <c r="E28" s="39" t="s">
        <v>121</v>
      </c>
      <c r="F28" s="6" t="s">
        <v>54</v>
      </c>
      <c r="G28" t="s">
        <v>122</v>
      </c>
      <c r="H28">
        <v>120</v>
      </c>
      <c r="I28" s="40">
        <v>0</v>
      </c>
      <c r="J28" s="39" t="s">
        <v>56</v>
      </c>
      <c r="K28" t="s">
        <v>57</v>
      </c>
      <c r="L28" s="39" t="s">
        <v>102</v>
      </c>
      <c r="M28"/>
      <c r="N28" s="39">
        <v>2</v>
      </c>
      <c r="O28" s="2" t="s">
        <v>59</v>
      </c>
      <c r="R28" s="39" t="s">
        <v>103</v>
      </c>
      <c r="S28" s="39">
        <v>2</v>
      </c>
      <c r="T28" s="3">
        <v>20</v>
      </c>
      <c r="U28" s="3">
        <v>150</v>
      </c>
      <c r="V28" s="39" t="s">
        <v>104</v>
      </c>
      <c r="AN28" s="39"/>
    </row>
    <row r="29" spans="1:40" ht="15.75">
      <c r="A29" s="39" t="s">
        <v>123</v>
      </c>
      <c r="B29" s="39" t="s">
        <v>71</v>
      </c>
      <c r="C29" s="39">
        <v>70</v>
      </c>
      <c r="D29" s="39">
        <v>70</v>
      </c>
      <c r="E29" s="39" t="s">
        <v>124</v>
      </c>
      <c r="F29" s="6" t="s">
        <v>54</v>
      </c>
      <c r="G29" t="s">
        <v>125</v>
      </c>
      <c r="H29">
        <v>120</v>
      </c>
      <c r="I29" s="40">
        <v>0</v>
      </c>
      <c r="J29" s="39" t="s">
        <v>56</v>
      </c>
      <c r="K29" t="s">
        <v>57</v>
      </c>
      <c r="L29" s="39" t="s">
        <v>126</v>
      </c>
      <c r="M29"/>
      <c r="N29" s="39">
        <v>12</v>
      </c>
      <c r="O29" s="2" t="s">
        <v>59</v>
      </c>
      <c r="R29" s="39" t="s">
        <v>103</v>
      </c>
      <c r="S29" s="39">
        <v>6</v>
      </c>
      <c r="T29" s="3">
        <v>20</v>
      </c>
      <c r="U29" s="3">
        <v>150</v>
      </c>
      <c r="V29" s="39" t="s">
        <v>104</v>
      </c>
      <c r="AN29" s="39"/>
    </row>
    <row r="30" spans="1:40" ht="15.75">
      <c r="A30" s="39" t="s">
        <v>51</v>
      </c>
      <c r="B30" s="39" t="s">
        <v>52</v>
      </c>
      <c r="C30" s="39">
        <v>71</v>
      </c>
      <c r="D30" s="39">
        <v>71</v>
      </c>
      <c r="E30" s="39" t="s">
        <v>127</v>
      </c>
      <c r="F30" s="6" t="s">
        <v>54</v>
      </c>
      <c r="G30" t="s">
        <v>128</v>
      </c>
      <c r="H30">
        <v>120</v>
      </c>
      <c r="I30" s="40">
        <v>0</v>
      </c>
      <c r="J30" s="39" t="s">
        <v>56</v>
      </c>
      <c r="K30" t="s">
        <v>57</v>
      </c>
      <c r="L30" s="39" t="s">
        <v>58</v>
      </c>
      <c r="M30"/>
      <c r="N30" s="39">
        <v>2</v>
      </c>
      <c r="O30" s="2" t="s">
        <v>59</v>
      </c>
      <c r="R30" s="39" t="s">
        <v>60</v>
      </c>
      <c r="S30" s="39">
        <v>2</v>
      </c>
      <c r="T30" s="3">
        <v>20</v>
      </c>
      <c r="U30" s="5" t="s">
        <v>129</v>
      </c>
      <c r="V30" s="39" t="s">
        <v>61</v>
      </c>
      <c r="AN30" s="39"/>
    </row>
    <row r="31" spans="1:40" ht="15.75">
      <c r="A31" s="39" t="s">
        <v>51</v>
      </c>
      <c r="B31" s="39" t="s">
        <v>130</v>
      </c>
      <c r="C31" s="39">
        <v>72</v>
      </c>
      <c r="D31" s="39">
        <v>72</v>
      </c>
      <c r="E31" s="39" t="s">
        <v>131</v>
      </c>
      <c r="F31" s="6" t="s">
        <v>54</v>
      </c>
      <c r="G31" t="s">
        <v>132</v>
      </c>
      <c r="H31">
        <v>120</v>
      </c>
      <c r="I31" s="40">
        <v>0</v>
      </c>
      <c r="J31" s="39" t="s">
        <v>56</v>
      </c>
      <c r="K31" t="s">
        <v>133</v>
      </c>
      <c r="L31" s="39" t="s">
        <v>134</v>
      </c>
      <c r="M31"/>
      <c r="N31" s="39">
        <v>4</v>
      </c>
      <c r="O31" s="2" t="s">
        <v>135</v>
      </c>
      <c r="R31" s="39" t="s">
        <v>60</v>
      </c>
      <c r="S31" s="39">
        <v>4</v>
      </c>
      <c r="T31" s="3">
        <v>20</v>
      </c>
      <c r="U31" s="3">
        <v>150</v>
      </c>
      <c r="V31" s="39" t="s">
        <v>61</v>
      </c>
      <c r="AN31" s="39"/>
    </row>
    <row r="32" spans="1:40" ht="15.75">
      <c r="A32" s="39" t="s">
        <v>51</v>
      </c>
      <c r="B32" s="39" t="s">
        <v>71</v>
      </c>
      <c r="C32" s="39">
        <v>75</v>
      </c>
      <c r="D32" s="39">
        <v>75</v>
      </c>
      <c r="E32" s="39" t="s">
        <v>136</v>
      </c>
      <c r="F32" s="6" t="s">
        <v>54</v>
      </c>
      <c r="G32" t="s">
        <v>137</v>
      </c>
      <c r="H32">
        <v>120</v>
      </c>
      <c r="I32" s="40">
        <v>0</v>
      </c>
      <c r="J32" s="39" t="s">
        <v>56</v>
      </c>
      <c r="K32" t="s">
        <v>57</v>
      </c>
      <c r="L32" s="39" t="s">
        <v>126</v>
      </c>
      <c r="M32"/>
      <c r="N32" s="39">
        <v>6</v>
      </c>
      <c r="O32" s="2" t="s">
        <v>59</v>
      </c>
      <c r="R32" s="39" t="s">
        <v>103</v>
      </c>
      <c r="S32" s="39">
        <v>6</v>
      </c>
      <c r="T32" s="3">
        <v>20</v>
      </c>
      <c r="U32" s="3">
        <v>150</v>
      </c>
      <c r="V32" s="39" t="s">
        <v>104</v>
      </c>
      <c r="AN32" s="39"/>
    </row>
    <row r="33" spans="1:43" ht="15.75">
      <c r="A33" s="39" t="s">
        <v>111</v>
      </c>
      <c r="B33" s="39" t="s">
        <v>112</v>
      </c>
      <c r="C33" s="39">
        <v>67</v>
      </c>
      <c r="D33" s="39">
        <v>67</v>
      </c>
      <c r="E33" s="39" t="s">
        <v>138</v>
      </c>
      <c r="F33" s="6" t="s">
        <v>54</v>
      </c>
      <c r="G33" t="s">
        <v>139</v>
      </c>
      <c r="H33">
        <v>120</v>
      </c>
      <c r="I33" s="40">
        <v>0</v>
      </c>
      <c r="J33" s="39" t="s">
        <v>56</v>
      </c>
      <c r="K33" t="s">
        <v>57</v>
      </c>
      <c r="L33" s="39" t="s">
        <v>126</v>
      </c>
      <c r="M33"/>
      <c r="N33" s="39">
        <v>6</v>
      </c>
      <c r="O33" s="2" t="s">
        <v>59</v>
      </c>
      <c r="R33" s="39" t="s">
        <v>103</v>
      </c>
      <c r="S33" s="39">
        <v>6</v>
      </c>
      <c r="T33" s="3">
        <v>20</v>
      </c>
      <c r="U33" s="3">
        <v>150</v>
      </c>
      <c r="V33" s="39" t="s">
        <v>104</v>
      </c>
      <c r="AN33" s="39"/>
    </row>
    <row r="34" spans="1:43" ht="15.75">
      <c r="A34" s="39" t="s">
        <v>51</v>
      </c>
      <c r="B34" s="39" t="s">
        <v>52</v>
      </c>
      <c r="C34" s="39">
        <v>73</v>
      </c>
      <c r="D34" s="39">
        <v>73</v>
      </c>
      <c r="E34" s="39" t="s">
        <v>140</v>
      </c>
      <c r="F34" s="6" t="s">
        <v>54</v>
      </c>
      <c r="G34" t="s">
        <v>141</v>
      </c>
      <c r="H34">
        <v>120</v>
      </c>
      <c r="I34" s="40">
        <v>0</v>
      </c>
      <c r="J34" s="39" t="s">
        <v>56</v>
      </c>
      <c r="K34" t="s">
        <v>57</v>
      </c>
      <c r="L34" s="39" t="s">
        <v>126</v>
      </c>
      <c r="M34"/>
      <c r="N34" s="39">
        <v>4</v>
      </c>
      <c r="O34" s="2" t="s">
        <v>59</v>
      </c>
      <c r="R34" s="39" t="s">
        <v>103</v>
      </c>
      <c r="S34" s="39">
        <v>4</v>
      </c>
      <c r="T34" s="3">
        <v>20</v>
      </c>
      <c r="U34" s="3">
        <v>150</v>
      </c>
      <c r="V34" s="39" t="s">
        <v>104</v>
      </c>
      <c r="AN34" s="39"/>
    </row>
    <row r="35" spans="1:43" ht="15.75">
      <c r="A35" s="39" t="s">
        <v>111</v>
      </c>
      <c r="B35" s="39" t="s">
        <v>142</v>
      </c>
      <c r="C35" s="39">
        <v>74</v>
      </c>
      <c r="D35" s="39">
        <v>74</v>
      </c>
      <c r="E35" s="39" t="s">
        <v>143</v>
      </c>
      <c r="F35" s="6" t="s">
        <v>54</v>
      </c>
      <c r="G35" t="s">
        <v>144</v>
      </c>
      <c r="H35">
        <v>120</v>
      </c>
      <c r="I35" s="40">
        <v>0</v>
      </c>
      <c r="J35" s="39" t="s">
        <v>56</v>
      </c>
      <c r="K35" t="s">
        <v>57</v>
      </c>
      <c r="L35" s="39" t="s">
        <v>126</v>
      </c>
      <c r="M35"/>
      <c r="N35" s="39">
        <v>8</v>
      </c>
      <c r="O35" s="2" t="s">
        <v>59</v>
      </c>
      <c r="R35" s="39" t="s">
        <v>103</v>
      </c>
      <c r="S35" s="39">
        <v>8</v>
      </c>
      <c r="T35" s="3">
        <v>20</v>
      </c>
      <c r="U35" s="3">
        <v>150</v>
      </c>
      <c r="V35" s="39" t="s">
        <v>104</v>
      </c>
      <c r="AN35" s="39"/>
    </row>
    <row r="36" spans="1:43" s="1" customFormat="1" ht="15.75">
      <c r="A36" s="39" t="s">
        <v>51</v>
      </c>
      <c r="B36" s="39" t="s">
        <v>52</v>
      </c>
      <c r="C36" s="39">
        <v>76</v>
      </c>
      <c r="D36" s="39">
        <v>76</v>
      </c>
      <c r="E36" s="39" t="s">
        <v>145</v>
      </c>
      <c r="F36" s="6" t="s">
        <v>54</v>
      </c>
      <c r="G36" t="s">
        <v>146</v>
      </c>
      <c r="H36">
        <v>120</v>
      </c>
      <c r="I36" s="40">
        <v>0</v>
      </c>
      <c r="J36" s="39" t="s">
        <v>56</v>
      </c>
      <c r="K36" t="s">
        <v>57</v>
      </c>
      <c r="L36" s="39" t="s">
        <v>58</v>
      </c>
      <c r="M36" s="4"/>
      <c r="N36" s="39">
        <v>2</v>
      </c>
      <c r="O36" s="2" t="s">
        <v>59</v>
      </c>
      <c r="R36" s="39" t="s">
        <v>60</v>
      </c>
      <c r="S36" s="39">
        <v>2</v>
      </c>
      <c r="T36" s="3">
        <v>20</v>
      </c>
      <c r="U36" s="3">
        <v>150</v>
      </c>
      <c r="V36" s="39" t="s">
        <v>61</v>
      </c>
      <c r="W36" s="25"/>
      <c r="Z36" s="25"/>
      <c r="AD36"/>
      <c r="AE36"/>
      <c r="AF36" s="25"/>
      <c r="AG36"/>
      <c r="AI36"/>
      <c r="AJ36"/>
      <c r="AN36" s="39"/>
      <c r="AO36"/>
      <c r="AP36"/>
      <c r="AQ36"/>
    </row>
    <row r="37" spans="1:43" ht="15.75">
      <c r="A37" s="39" t="s">
        <v>51</v>
      </c>
      <c r="B37" s="39" t="s">
        <v>52</v>
      </c>
      <c r="C37" s="39">
        <v>77</v>
      </c>
      <c r="D37" s="39">
        <v>77</v>
      </c>
      <c r="E37" s="39" t="s">
        <v>147</v>
      </c>
      <c r="F37" s="6" t="s">
        <v>54</v>
      </c>
      <c r="G37" t="s">
        <v>148</v>
      </c>
      <c r="H37">
        <v>120</v>
      </c>
      <c r="I37" s="40">
        <v>0</v>
      </c>
      <c r="J37" s="39" t="s">
        <v>56</v>
      </c>
      <c r="K37" t="s">
        <v>57</v>
      </c>
      <c r="L37" s="39" t="s">
        <v>70</v>
      </c>
      <c r="N37" s="39">
        <v>2</v>
      </c>
      <c r="O37" s="2" t="s">
        <v>59</v>
      </c>
      <c r="R37" s="39" t="s">
        <v>60</v>
      </c>
      <c r="S37" s="39">
        <v>2</v>
      </c>
      <c r="T37" s="3">
        <v>20</v>
      </c>
      <c r="U37" s="3">
        <v>150</v>
      </c>
      <c r="V37" s="39" t="s">
        <v>61</v>
      </c>
      <c r="AN37" s="39"/>
    </row>
    <row r="38" spans="1:43" ht="15.75">
      <c r="A38" s="39" t="s">
        <v>51</v>
      </c>
      <c r="B38" s="39" t="s">
        <v>52</v>
      </c>
      <c r="C38" s="39">
        <v>79</v>
      </c>
      <c r="D38" s="39">
        <v>79</v>
      </c>
      <c r="E38" s="39" t="s">
        <v>149</v>
      </c>
      <c r="F38" s="6" t="s">
        <v>54</v>
      </c>
      <c r="G38" t="s">
        <v>150</v>
      </c>
      <c r="H38">
        <v>120</v>
      </c>
      <c r="I38" s="40">
        <v>0</v>
      </c>
      <c r="J38" s="39" t="s">
        <v>56</v>
      </c>
      <c r="K38" t="s">
        <v>57</v>
      </c>
      <c r="L38" s="39" t="s">
        <v>151</v>
      </c>
      <c r="N38" s="39">
        <v>4</v>
      </c>
      <c r="O38" s="2" t="s">
        <v>59</v>
      </c>
      <c r="R38" s="39" t="s">
        <v>103</v>
      </c>
      <c r="S38" s="39">
        <v>2</v>
      </c>
      <c r="T38" s="3">
        <v>20</v>
      </c>
      <c r="U38" s="3">
        <v>150</v>
      </c>
      <c r="V38" s="39" t="s">
        <v>104</v>
      </c>
      <c r="AN38" s="39"/>
    </row>
    <row r="39" spans="1:43" ht="15.75">
      <c r="A39" s="39" t="s">
        <v>51</v>
      </c>
      <c r="B39" s="39" t="s">
        <v>52</v>
      </c>
      <c r="C39" s="39">
        <v>80</v>
      </c>
      <c r="D39" s="39">
        <v>80</v>
      </c>
      <c r="E39" s="39" t="s">
        <v>152</v>
      </c>
      <c r="F39" s="6" t="s">
        <v>54</v>
      </c>
      <c r="G39" t="s">
        <v>153</v>
      </c>
      <c r="H39">
        <v>120</v>
      </c>
      <c r="I39" s="40">
        <v>0</v>
      </c>
      <c r="J39" s="39" t="s">
        <v>56</v>
      </c>
      <c r="K39" t="s">
        <v>57</v>
      </c>
      <c r="L39" s="39" t="s">
        <v>154</v>
      </c>
      <c r="N39" s="39">
        <v>2</v>
      </c>
      <c r="O39" s="2" t="s">
        <v>59</v>
      </c>
      <c r="R39" s="39" t="s">
        <v>103</v>
      </c>
      <c r="S39" s="39">
        <v>4</v>
      </c>
      <c r="T39" s="3">
        <v>20</v>
      </c>
      <c r="U39" s="3">
        <v>150</v>
      </c>
      <c r="V39" s="39" t="s">
        <v>104</v>
      </c>
      <c r="AN39" s="39"/>
    </row>
    <row r="40" spans="1:43" ht="15.75">
      <c r="A40" s="39" t="s">
        <v>51</v>
      </c>
      <c r="B40" s="39" t="s">
        <v>52</v>
      </c>
      <c r="C40" s="39">
        <v>82</v>
      </c>
      <c r="D40" s="39">
        <v>82</v>
      </c>
      <c r="E40" s="39" t="s">
        <v>155</v>
      </c>
      <c r="F40" s="6" t="s">
        <v>54</v>
      </c>
      <c r="G40" t="s">
        <v>156</v>
      </c>
      <c r="H40">
        <v>120</v>
      </c>
      <c r="I40" s="40">
        <v>0</v>
      </c>
      <c r="J40" s="39" t="s">
        <v>56</v>
      </c>
      <c r="K40" t="s">
        <v>57</v>
      </c>
      <c r="L40" s="39" t="s">
        <v>157</v>
      </c>
      <c r="N40" s="39">
        <v>6</v>
      </c>
      <c r="O40" s="2" t="s">
        <v>59</v>
      </c>
      <c r="R40" s="39" t="s">
        <v>103</v>
      </c>
      <c r="S40" s="39">
        <v>3</v>
      </c>
      <c r="T40" s="3">
        <v>20</v>
      </c>
      <c r="U40" s="3">
        <v>150</v>
      </c>
      <c r="V40" s="39" t="s">
        <v>104</v>
      </c>
      <c r="AN40" s="39"/>
    </row>
    <row r="41" spans="1:43" ht="15.75">
      <c r="A41" s="39" t="s">
        <v>51</v>
      </c>
      <c r="B41" s="39" t="s">
        <v>80</v>
      </c>
      <c r="C41" s="39">
        <v>83</v>
      </c>
      <c r="D41" s="39">
        <v>83</v>
      </c>
      <c r="E41" s="39" t="s">
        <v>158</v>
      </c>
      <c r="F41" s="6" t="s">
        <v>54</v>
      </c>
      <c r="G41" t="s">
        <v>159</v>
      </c>
      <c r="H41">
        <v>120</v>
      </c>
      <c r="I41" s="40">
        <v>0</v>
      </c>
      <c r="J41" s="39" t="s">
        <v>56</v>
      </c>
      <c r="K41" t="s">
        <v>57</v>
      </c>
      <c r="L41" s="39" t="s">
        <v>160</v>
      </c>
      <c r="N41" s="39">
        <v>12</v>
      </c>
      <c r="O41" s="2" t="s">
        <v>59</v>
      </c>
      <c r="R41" s="39" t="s">
        <v>103</v>
      </c>
      <c r="S41" s="39">
        <v>4</v>
      </c>
      <c r="T41" s="3">
        <v>20</v>
      </c>
      <c r="U41" s="3">
        <v>150</v>
      </c>
      <c r="V41" s="39" t="s">
        <v>104</v>
      </c>
      <c r="AN41" s="39"/>
    </row>
    <row r="42" spans="1:43" ht="15.75">
      <c r="A42" s="39" t="s">
        <v>51</v>
      </c>
      <c r="B42" s="39" t="s">
        <v>80</v>
      </c>
      <c r="C42" s="39">
        <v>84</v>
      </c>
      <c r="D42" s="39">
        <v>84</v>
      </c>
      <c r="E42" s="39" t="s">
        <v>161</v>
      </c>
      <c r="F42" s="6" t="s">
        <v>54</v>
      </c>
      <c r="G42" t="s">
        <v>162</v>
      </c>
      <c r="H42">
        <v>120</v>
      </c>
      <c r="I42" s="40">
        <v>0</v>
      </c>
      <c r="J42" s="39" t="s">
        <v>56</v>
      </c>
      <c r="K42" t="s">
        <v>57</v>
      </c>
      <c r="L42" s="39" t="s">
        <v>70</v>
      </c>
      <c r="N42" s="39">
        <v>8</v>
      </c>
      <c r="O42" s="2" t="s">
        <v>59</v>
      </c>
      <c r="R42" s="39" t="s">
        <v>60</v>
      </c>
      <c r="S42" s="39">
        <v>2</v>
      </c>
      <c r="T42" s="3">
        <v>20</v>
      </c>
      <c r="U42" s="3">
        <v>150</v>
      </c>
      <c r="V42" s="39" t="s">
        <v>61</v>
      </c>
      <c r="AN42" s="39"/>
    </row>
    <row r="43" spans="1:43" ht="15.75">
      <c r="A43" s="39" t="s">
        <v>163</v>
      </c>
      <c r="B43" s="39" t="s">
        <v>71</v>
      </c>
      <c r="C43" s="39">
        <v>86</v>
      </c>
      <c r="D43" s="39">
        <v>86</v>
      </c>
      <c r="E43" s="39" t="s">
        <v>164</v>
      </c>
      <c r="F43" s="6" t="s">
        <v>54</v>
      </c>
      <c r="G43" t="s">
        <v>165</v>
      </c>
      <c r="H43">
        <v>120</v>
      </c>
      <c r="I43" s="40">
        <v>0</v>
      </c>
      <c r="J43" s="39" t="s">
        <v>56</v>
      </c>
      <c r="K43" t="s">
        <v>57</v>
      </c>
      <c r="L43" s="39" t="s">
        <v>70</v>
      </c>
      <c r="N43" s="39">
        <v>1</v>
      </c>
      <c r="O43" s="2" t="s">
        <v>59</v>
      </c>
      <c r="R43" s="39" t="s">
        <v>60</v>
      </c>
      <c r="S43" s="39">
        <v>2</v>
      </c>
      <c r="T43" s="3">
        <v>20</v>
      </c>
      <c r="U43" s="3">
        <v>150</v>
      </c>
      <c r="V43" s="39" t="s">
        <v>61</v>
      </c>
      <c r="AN43" s="39"/>
    </row>
    <row r="44" spans="1:43" ht="15.75">
      <c r="A44" s="39" t="s">
        <v>166</v>
      </c>
      <c r="B44" s="39" t="s">
        <v>112</v>
      </c>
      <c r="C44" s="39">
        <v>87</v>
      </c>
      <c r="D44" s="39">
        <v>87</v>
      </c>
      <c r="E44" s="39" t="s">
        <v>167</v>
      </c>
      <c r="F44" s="6" t="s">
        <v>54</v>
      </c>
      <c r="G44" t="s">
        <v>168</v>
      </c>
      <c r="H44">
        <v>120</v>
      </c>
      <c r="I44" s="40">
        <v>0</v>
      </c>
      <c r="J44" s="39" t="s">
        <v>56</v>
      </c>
      <c r="K44" t="s">
        <v>57</v>
      </c>
      <c r="L44" s="39" t="s">
        <v>67</v>
      </c>
      <c r="N44" s="39">
        <v>2</v>
      </c>
      <c r="O44" s="2" t="s">
        <v>59</v>
      </c>
      <c r="R44" s="39" t="s">
        <v>60</v>
      </c>
      <c r="S44" s="39">
        <v>2</v>
      </c>
      <c r="T44" s="3">
        <v>20</v>
      </c>
      <c r="U44" s="3">
        <v>150</v>
      </c>
      <c r="V44" s="39" t="s">
        <v>61</v>
      </c>
      <c r="AN44" s="39"/>
    </row>
    <row r="45" spans="1:43" ht="15.75">
      <c r="A45" s="39" t="s">
        <v>51</v>
      </c>
      <c r="B45" s="39" t="s">
        <v>169</v>
      </c>
      <c r="C45" s="39">
        <v>250</v>
      </c>
      <c r="D45" s="39">
        <v>250</v>
      </c>
      <c r="E45" s="39" t="s">
        <v>170</v>
      </c>
      <c r="F45" s="6" t="s">
        <v>54</v>
      </c>
      <c r="G45" t="s">
        <v>171</v>
      </c>
      <c r="H45">
        <v>120</v>
      </c>
      <c r="I45" s="40">
        <v>0</v>
      </c>
      <c r="J45" s="39" t="s">
        <v>56</v>
      </c>
      <c r="K45" t="s">
        <v>57</v>
      </c>
      <c r="L45" s="39" t="s">
        <v>58</v>
      </c>
      <c r="N45" s="39">
        <v>0</v>
      </c>
      <c r="O45" s="2" t="s">
        <v>59</v>
      </c>
      <c r="R45" s="39" t="s">
        <v>60</v>
      </c>
      <c r="S45" s="39">
        <v>2</v>
      </c>
      <c r="T45" s="3">
        <v>20</v>
      </c>
      <c r="U45" s="3">
        <v>150</v>
      </c>
      <c r="V45" s="39" t="s">
        <v>61</v>
      </c>
      <c r="AN45" s="39"/>
    </row>
    <row r="46" spans="1:43" ht="15.75">
      <c r="A46" s="39" t="s">
        <v>172</v>
      </c>
      <c r="B46" s="39" t="s">
        <v>173</v>
      </c>
      <c r="C46" s="39">
        <v>266</v>
      </c>
      <c r="D46" s="39">
        <v>266</v>
      </c>
      <c r="E46" s="39" t="s">
        <v>174</v>
      </c>
      <c r="F46" s="6" t="s">
        <v>54</v>
      </c>
      <c r="G46" t="s">
        <v>175</v>
      </c>
      <c r="H46">
        <v>120</v>
      </c>
      <c r="I46" s="40">
        <v>0</v>
      </c>
      <c r="J46" s="39" t="s">
        <v>56</v>
      </c>
      <c r="K46" t="s">
        <v>57</v>
      </c>
      <c r="L46" s="39" t="s">
        <v>58</v>
      </c>
      <c r="N46" s="39">
        <v>2</v>
      </c>
      <c r="O46" s="2" t="s">
        <v>59</v>
      </c>
      <c r="R46" s="39" t="s">
        <v>60</v>
      </c>
      <c r="S46" s="39">
        <v>2</v>
      </c>
      <c r="T46" s="3">
        <v>20</v>
      </c>
      <c r="U46" s="3">
        <v>150</v>
      </c>
      <c r="V46" s="39" t="s">
        <v>61</v>
      </c>
      <c r="AN46" s="39"/>
    </row>
    <row r="47" spans="1:43" ht="15.75">
      <c r="A47" s="39" t="s">
        <v>172</v>
      </c>
      <c r="B47" s="39" t="s">
        <v>173</v>
      </c>
      <c r="C47" s="39">
        <v>269</v>
      </c>
      <c r="D47" s="39">
        <v>269</v>
      </c>
      <c r="E47" s="39" t="s">
        <v>176</v>
      </c>
      <c r="F47" s="6" t="s">
        <v>54</v>
      </c>
      <c r="G47" t="s">
        <v>177</v>
      </c>
      <c r="H47">
        <v>120</v>
      </c>
      <c r="I47" s="40">
        <v>0</v>
      </c>
      <c r="J47" s="39" t="s">
        <v>56</v>
      </c>
      <c r="K47" t="s">
        <v>57</v>
      </c>
      <c r="L47" s="39" t="s">
        <v>74</v>
      </c>
      <c r="N47" s="39">
        <v>1</v>
      </c>
      <c r="O47" s="2" t="s">
        <v>59</v>
      </c>
      <c r="R47" s="39" t="s">
        <v>60</v>
      </c>
      <c r="S47" s="39">
        <v>1</v>
      </c>
      <c r="T47" s="3">
        <v>20</v>
      </c>
      <c r="U47" s="3">
        <v>150</v>
      </c>
      <c r="V47" s="39" t="s">
        <v>61</v>
      </c>
      <c r="AN47" s="39"/>
    </row>
    <row r="48" spans="1:43" ht="15.75">
      <c r="A48" s="39" t="s">
        <v>172</v>
      </c>
      <c r="B48" s="39" t="s">
        <v>173</v>
      </c>
      <c r="C48" s="39">
        <v>270</v>
      </c>
      <c r="D48" s="39">
        <v>270</v>
      </c>
      <c r="E48" s="39" t="s">
        <v>178</v>
      </c>
      <c r="F48" s="6" t="s">
        <v>54</v>
      </c>
      <c r="G48" t="s">
        <v>179</v>
      </c>
      <c r="H48">
        <v>120</v>
      </c>
      <c r="I48" s="40">
        <v>0</v>
      </c>
      <c r="J48" s="39" t="s">
        <v>56</v>
      </c>
      <c r="K48" t="s">
        <v>57</v>
      </c>
      <c r="L48" s="39" t="s">
        <v>67</v>
      </c>
      <c r="N48" s="39">
        <v>2</v>
      </c>
      <c r="O48" s="2" t="s">
        <v>59</v>
      </c>
      <c r="R48" s="39" t="s">
        <v>60</v>
      </c>
      <c r="S48" s="39">
        <v>2</v>
      </c>
      <c r="T48" s="3">
        <v>20</v>
      </c>
      <c r="U48" s="3">
        <v>150</v>
      </c>
      <c r="V48" s="39" t="s">
        <v>61</v>
      </c>
      <c r="AN48" s="39"/>
    </row>
    <row r="49" spans="1:40" ht="15.75">
      <c r="A49" s="39" t="s">
        <v>51</v>
      </c>
      <c r="B49" s="39" t="s">
        <v>80</v>
      </c>
      <c r="C49" s="39">
        <v>249</v>
      </c>
      <c r="D49" s="39">
        <v>249</v>
      </c>
      <c r="E49" s="39" t="s">
        <v>180</v>
      </c>
      <c r="F49" s="6" t="s">
        <v>54</v>
      </c>
      <c r="G49" t="s">
        <v>181</v>
      </c>
      <c r="H49">
        <v>120</v>
      </c>
      <c r="I49" s="40">
        <v>0</v>
      </c>
      <c r="J49" s="39" t="s">
        <v>56</v>
      </c>
      <c r="K49" t="s">
        <v>57</v>
      </c>
      <c r="L49" s="39" t="s">
        <v>182</v>
      </c>
      <c r="N49" s="39">
        <v>4</v>
      </c>
      <c r="O49" s="2" t="s">
        <v>59</v>
      </c>
      <c r="R49" s="39" t="s">
        <v>103</v>
      </c>
      <c r="S49" s="39">
        <v>12</v>
      </c>
      <c r="T49" s="3">
        <v>20</v>
      </c>
      <c r="U49" s="3">
        <v>150</v>
      </c>
      <c r="V49" s="39" t="s">
        <v>104</v>
      </c>
      <c r="AN49" s="39"/>
    </row>
    <row r="50" spans="1:40" ht="15.75">
      <c r="A50" s="39" t="s">
        <v>51</v>
      </c>
      <c r="B50" s="39" t="s">
        <v>80</v>
      </c>
      <c r="C50" s="39">
        <v>258</v>
      </c>
      <c r="D50" s="39">
        <v>258</v>
      </c>
      <c r="E50" s="39" t="s">
        <v>183</v>
      </c>
      <c r="F50" s="6" t="s">
        <v>54</v>
      </c>
      <c r="G50" t="s">
        <v>184</v>
      </c>
      <c r="H50">
        <v>120</v>
      </c>
      <c r="I50" s="40">
        <v>0</v>
      </c>
      <c r="J50" s="39" t="s">
        <v>56</v>
      </c>
      <c r="K50" t="s">
        <v>57</v>
      </c>
      <c r="L50" s="39" t="s">
        <v>77</v>
      </c>
      <c r="N50" s="39">
        <v>2</v>
      </c>
      <c r="O50" s="2" t="s">
        <v>59</v>
      </c>
      <c r="R50" s="39" t="s">
        <v>60</v>
      </c>
      <c r="S50" s="39">
        <v>2</v>
      </c>
      <c r="T50" s="3">
        <v>20</v>
      </c>
      <c r="U50" s="3">
        <v>150</v>
      </c>
      <c r="V50" s="39" t="s">
        <v>61</v>
      </c>
      <c r="AN50" s="39"/>
    </row>
    <row r="51" spans="1:40" ht="15.75">
      <c r="A51" s="39" t="s">
        <v>51</v>
      </c>
      <c r="B51" s="39" t="s">
        <v>80</v>
      </c>
      <c r="C51" s="39">
        <v>259</v>
      </c>
      <c r="D51" s="39">
        <v>259</v>
      </c>
      <c r="E51" s="39" t="s">
        <v>185</v>
      </c>
      <c r="F51" s="6" t="s">
        <v>54</v>
      </c>
      <c r="G51" t="s">
        <v>186</v>
      </c>
      <c r="H51">
        <v>120</v>
      </c>
      <c r="I51" s="40">
        <v>0</v>
      </c>
      <c r="J51" s="39" t="s">
        <v>56</v>
      </c>
      <c r="K51" t="s">
        <v>57</v>
      </c>
      <c r="L51" s="39" t="s">
        <v>154</v>
      </c>
      <c r="N51" s="39">
        <v>8</v>
      </c>
      <c r="O51" s="2" t="s">
        <v>59</v>
      </c>
      <c r="R51" s="39" t="s">
        <v>60</v>
      </c>
      <c r="S51" s="39">
        <v>2</v>
      </c>
      <c r="T51" s="3">
        <v>20</v>
      </c>
      <c r="U51" s="3">
        <v>150</v>
      </c>
      <c r="V51" s="39" t="s">
        <v>104</v>
      </c>
      <c r="AN51" s="39"/>
    </row>
    <row r="52" spans="1:40" ht="15.75">
      <c r="A52" s="39" t="s">
        <v>187</v>
      </c>
      <c r="B52" s="39" t="s">
        <v>80</v>
      </c>
      <c r="C52" s="39">
        <v>260</v>
      </c>
      <c r="D52" s="39">
        <v>260</v>
      </c>
      <c r="E52" s="39" t="s">
        <v>188</v>
      </c>
      <c r="F52" s="6" t="s">
        <v>54</v>
      </c>
      <c r="G52" t="s">
        <v>189</v>
      </c>
      <c r="H52">
        <v>120</v>
      </c>
      <c r="I52" s="40">
        <v>0</v>
      </c>
      <c r="J52" s="39" t="s">
        <v>56</v>
      </c>
      <c r="K52" t="s">
        <v>57</v>
      </c>
      <c r="L52" s="39" t="s">
        <v>58</v>
      </c>
      <c r="N52" s="39">
        <v>2</v>
      </c>
      <c r="O52" s="2" t="s">
        <v>59</v>
      </c>
      <c r="R52" s="39" t="s">
        <v>60</v>
      </c>
      <c r="S52" s="39">
        <v>2</v>
      </c>
      <c r="T52" s="3">
        <v>20</v>
      </c>
      <c r="U52" s="3">
        <v>150</v>
      </c>
      <c r="V52" s="39" t="s">
        <v>61</v>
      </c>
      <c r="AN52" s="39"/>
    </row>
    <row r="53" spans="1:40" ht="15.75">
      <c r="A53" s="39" t="s">
        <v>163</v>
      </c>
      <c r="B53" s="39" t="s">
        <v>80</v>
      </c>
      <c r="C53" s="39">
        <v>295</v>
      </c>
      <c r="D53" s="39">
        <v>295</v>
      </c>
      <c r="E53" s="39" t="s">
        <v>190</v>
      </c>
      <c r="F53" s="6" t="s">
        <v>54</v>
      </c>
      <c r="G53" t="s">
        <v>191</v>
      </c>
      <c r="H53">
        <v>120</v>
      </c>
      <c r="I53" s="40">
        <v>0</v>
      </c>
      <c r="J53" s="39" t="s">
        <v>56</v>
      </c>
      <c r="K53" t="s">
        <v>57</v>
      </c>
      <c r="L53" s="39" t="s">
        <v>58</v>
      </c>
      <c r="N53" s="39">
        <v>2</v>
      </c>
      <c r="O53" s="2" t="s">
        <v>59</v>
      </c>
      <c r="R53" s="39" t="s">
        <v>60</v>
      </c>
      <c r="S53" s="39">
        <v>2</v>
      </c>
      <c r="T53" s="3">
        <v>20</v>
      </c>
      <c r="U53" s="3">
        <v>150</v>
      </c>
      <c r="V53" s="39" t="s">
        <v>61</v>
      </c>
      <c r="AN53" s="39"/>
    </row>
    <row r="54" spans="1:40" ht="15.75">
      <c r="A54" s="39" t="s">
        <v>163</v>
      </c>
      <c r="B54" s="39" t="s">
        <v>142</v>
      </c>
      <c r="C54" s="39">
        <v>283</v>
      </c>
      <c r="D54" s="39">
        <v>283</v>
      </c>
      <c r="E54" s="39" t="s">
        <v>192</v>
      </c>
      <c r="F54" s="6" t="s">
        <v>54</v>
      </c>
      <c r="G54" t="s">
        <v>193</v>
      </c>
      <c r="H54">
        <v>120</v>
      </c>
      <c r="I54" s="40">
        <v>0</v>
      </c>
      <c r="J54" s="39" t="s">
        <v>56</v>
      </c>
      <c r="K54" t="s">
        <v>57</v>
      </c>
      <c r="L54" s="39" t="s">
        <v>70</v>
      </c>
      <c r="N54" s="39">
        <v>2</v>
      </c>
      <c r="O54" s="2" t="s">
        <v>59</v>
      </c>
      <c r="R54" s="39" t="s">
        <v>60</v>
      </c>
      <c r="S54" s="39">
        <v>2</v>
      </c>
      <c r="T54" s="3">
        <v>20</v>
      </c>
      <c r="U54" s="3">
        <v>150</v>
      </c>
      <c r="V54" s="39" t="s">
        <v>61</v>
      </c>
      <c r="AN54" s="39"/>
    </row>
    <row r="55" spans="1:40" ht="15.75">
      <c r="A55" s="39" t="s">
        <v>163</v>
      </c>
      <c r="B55" s="39" t="s">
        <v>71</v>
      </c>
      <c r="C55" s="39">
        <v>290</v>
      </c>
      <c r="D55" s="39">
        <v>290</v>
      </c>
      <c r="E55" s="39" t="s">
        <v>194</v>
      </c>
      <c r="F55" s="6" t="s">
        <v>54</v>
      </c>
      <c r="G55" t="s">
        <v>195</v>
      </c>
      <c r="H55">
        <v>120</v>
      </c>
      <c r="I55" s="40">
        <v>0</v>
      </c>
      <c r="J55" s="39" t="s">
        <v>56</v>
      </c>
      <c r="K55" t="s">
        <v>57</v>
      </c>
      <c r="L55" s="39" t="s">
        <v>74</v>
      </c>
      <c r="N55" s="39">
        <v>1</v>
      </c>
      <c r="O55" s="2" t="s">
        <v>59</v>
      </c>
      <c r="R55" s="39" t="s">
        <v>60</v>
      </c>
      <c r="S55" s="39">
        <v>1</v>
      </c>
      <c r="T55" s="3">
        <v>20</v>
      </c>
      <c r="U55" s="3">
        <v>150</v>
      </c>
      <c r="V55" s="39" t="s">
        <v>61</v>
      </c>
      <c r="AN55" s="39"/>
    </row>
    <row r="56" spans="1:40" ht="15.75">
      <c r="A56" s="39" t="s">
        <v>172</v>
      </c>
      <c r="B56" s="39" t="s">
        <v>173</v>
      </c>
      <c r="C56" s="39">
        <v>333</v>
      </c>
      <c r="D56" s="39">
        <v>333</v>
      </c>
      <c r="E56" s="39" t="s">
        <v>196</v>
      </c>
      <c r="F56" s="6" t="s">
        <v>54</v>
      </c>
      <c r="G56" t="s">
        <v>197</v>
      </c>
      <c r="H56">
        <v>120</v>
      </c>
      <c r="I56" s="40">
        <v>0</v>
      </c>
      <c r="J56" s="39" t="s">
        <v>56</v>
      </c>
      <c r="K56" t="s">
        <v>133</v>
      </c>
      <c r="L56" s="39" t="s">
        <v>198</v>
      </c>
      <c r="N56" s="39">
        <v>0</v>
      </c>
      <c r="O56" s="2" t="s">
        <v>135</v>
      </c>
      <c r="R56" s="39" t="s">
        <v>60</v>
      </c>
      <c r="S56" s="39">
        <v>2</v>
      </c>
      <c r="T56" s="3">
        <v>20</v>
      </c>
      <c r="U56" s="3">
        <v>150</v>
      </c>
      <c r="V56" s="39" t="s">
        <v>61</v>
      </c>
      <c r="AN56" s="39"/>
    </row>
    <row r="57" spans="1:40" ht="15.75">
      <c r="A57" s="39" t="s">
        <v>51</v>
      </c>
      <c r="B57" s="39" t="s">
        <v>80</v>
      </c>
      <c r="C57" s="39">
        <v>344</v>
      </c>
      <c r="D57" s="39">
        <v>344</v>
      </c>
      <c r="E57" s="39" t="s">
        <v>199</v>
      </c>
      <c r="F57" s="6" t="s">
        <v>54</v>
      </c>
      <c r="G57" t="s">
        <v>200</v>
      </c>
      <c r="H57">
        <v>120</v>
      </c>
      <c r="I57" s="40">
        <v>0</v>
      </c>
      <c r="J57" s="39" t="s">
        <v>56</v>
      </c>
      <c r="K57" t="s">
        <v>57</v>
      </c>
      <c r="L57" s="39" t="s">
        <v>201</v>
      </c>
      <c r="N57" s="39">
        <v>3</v>
      </c>
      <c r="O57" s="2" t="s">
        <v>59</v>
      </c>
      <c r="R57" s="39" t="s">
        <v>103</v>
      </c>
      <c r="S57" s="39">
        <v>3</v>
      </c>
      <c r="T57" s="3">
        <v>20</v>
      </c>
      <c r="U57" s="3">
        <v>150</v>
      </c>
      <c r="V57" s="39" t="s">
        <v>104</v>
      </c>
      <c r="AN57" s="39"/>
    </row>
    <row r="58" spans="1:40" ht="15.75">
      <c r="A58" s="39" t="s">
        <v>202</v>
      </c>
      <c r="B58" s="39" t="s">
        <v>112</v>
      </c>
      <c r="C58" s="39">
        <v>348</v>
      </c>
      <c r="D58" s="39">
        <v>348</v>
      </c>
      <c r="E58" s="39" t="s">
        <v>117</v>
      </c>
      <c r="F58" s="6" t="s">
        <v>54</v>
      </c>
      <c r="G58" t="s">
        <v>203</v>
      </c>
      <c r="H58">
        <v>120</v>
      </c>
      <c r="I58" s="40">
        <v>0</v>
      </c>
      <c r="J58" s="39" t="s">
        <v>56</v>
      </c>
      <c r="K58" t="s">
        <v>57</v>
      </c>
      <c r="L58" s="39" t="s">
        <v>58</v>
      </c>
      <c r="N58" s="39">
        <v>2</v>
      </c>
      <c r="O58" s="2" t="s">
        <v>59</v>
      </c>
      <c r="R58" s="39" t="s">
        <v>60</v>
      </c>
      <c r="S58" s="39">
        <v>2</v>
      </c>
      <c r="T58" s="3">
        <v>20</v>
      </c>
      <c r="U58" s="3">
        <v>150</v>
      </c>
      <c r="V58" s="39" t="s">
        <v>61</v>
      </c>
      <c r="AN58" s="39"/>
    </row>
    <row r="59" spans="1:40" ht="15.75">
      <c r="A59" s="39" t="s">
        <v>51</v>
      </c>
      <c r="B59" s="39" t="s">
        <v>52</v>
      </c>
      <c r="C59" s="39">
        <v>356</v>
      </c>
      <c r="D59" s="39">
        <v>356</v>
      </c>
      <c r="E59" s="39" t="s">
        <v>204</v>
      </c>
      <c r="F59" s="6" t="s">
        <v>54</v>
      </c>
      <c r="G59" t="s">
        <v>205</v>
      </c>
      <c r="H59">
        <v>120</v>
      </c>
      <c r="I59" s="40">
        <v>0</v>
      </c>
      <c r="J59" s="39" t="s">
        <v>56</v>
      </c>
      <c r="K59" t="s">
        <v>57</v>
      </c>
      <c r="L59" s="39" t="s">
        <v>157</v>
      </c>
      <c r="N59" s="39">
        <v>6</v>
      </c>
      <c r="O59" s="2" t="s">
        <v>59</v>
      </c>
      <c r="R59" s="39" t="s">
        <v>103</v>
      </c>
      <c r="S59" s="39">
        <v>3</v>
      </c>
      <c r="T59" s="3">
        <v>20</v>
      </c>
      <c r="U59" s="3">
        <v>150</v>
      </c>
      <c r="V59" s="39" t="s">
        <v>104</v>
      </c>
      <c r="AN59" s="39"/>
    </row>
    <row r="60" spans="1:40" ht="15.75">
      <c r="A60" s="39" t="s">
        <v>51</v>
      </c>
      <c r="B60" s="39" t="s">
        <v>173</v>
      </c>
      <c r="C60" s="39">
        <v>360</v>
      </c>
      <c r="D60" s="39">
        <v>360</v>
      </c>
      <c r="E60" s="39" t="s">
        <v>206</v>
      </c>
      <c r="F60" s="6" t="s">
        <v>54</v>
      </c>
      <c r="G60" t="s">
        <v>207</v>
      </c>
      <c r="H60">
        <v>120</v>
      </c>
      <c r="I60" s="40">
        <v>0</v>
      </c>
      <c r="J60" s="39" t="s">
        <v>56</v>
      </c>
      <c r="K60" t="s">
        <v>57</v>
      </c>
      <c r="L60" s="39" t="s">
        <v>58</v>
      </c>
      <c r="N60" s="39">
        <v>2</v>
      </c>
      <c r="O60" s="2" t="s">
        <v>59</v>
      </c>
      <c r="R60" s="39" t="s">
        <v>60</v>
      </c>
      <c r="S60" s="39">
        <v>2</v>
      </c>
      <c r="T60" s="3">
        <v>20</v>
      </c>
      <c r="U60" s="3">
        <v>150</v>
      </c>
      <c r="V60" s="39" t="s">
        <v>61</v>
      </c>
      <c r="AN60" s="39"/>
    </row>
    <row r="61" spans="1:40" ht="15.75">
      <c r="A61" s="39" t="s">
        <v>172</v>
      </c>
      <c r="B61" s="39" t="s">
        <v>173</v>
      </c>
      <c r="C61" s="39">
        <v>364</v>
      </c>
      <c r="D61" s="39">
        <v>364</v>
      </c>
      <c r="E61" s="39" t="s">
        <v>206</v>
      </c>
      <c r="F61" s="6" t="s">
        <v>54</v>
      </c>
      <c r="G61" t="s">
        <v>208</v>
      </c>
      <c r="H61">
        <v>120</v>
      </c>
      <c r="I61" s="40">
        <v>0</v>
      </c>
      <c r="J61" s="39" t="s">
        <v>56</v>
      </c>
      <c r="K61" t="s">
        <v>57</v>
      </c>
      <c r="L61" s="39" t="s">
        <v>58</v>
      </c>
      <c r="N61" s="39">
        <v>2</v>
      </c>
      <c r="O61" s="2" t="s">
        <v>59</v>
      </c>
      <c r="R61" s="39" t="s">
        <v>60</v>
      </c>
      <c r="S61" s="39">
        <v>2</v>
      </c>
      <c r="T61" s="3">
        <v>20</v>
      </c>
      <c r="U61" s="3">
        <v>150</v>
      </c>
      <c r="V61" s="39" t="s">
        <v>61</v>
      </c>
      <c r="AN61" s="39"/>
    </row>
    <row r="62" spans="1:40" ht="15.75">
      <c r="A62" s="39" t="s">
        <v>111</v>
      </c>
      <c r="B62" s="39" t="s">
        <v>209</v>
      </c>
      <c r="C62" s="39">
        <v>368</v>
      </c>
      <c r="D62" s="39">
        <v>368</v>
      </c>
      <c r="E62" s="39" t="s">
        <v>210</v>
      </c>
      <c r="F62" s="6" t="s">
        <v>54</v>
      </c>
      <c r="G62" t="s">
        <v>211</v>
      </c>
      <c r="H62">
        <v>120</v>
      </c>
      <c r="I62" s="40">
        <v>0</v>
      </c>
      <c r="J62" s="39" t="s">
        <v>56</v>
      </c>
      <c r="K62" t="s">
        <v>57</v>
      </c>
      <c r="L62" s="39" t="s">
        <v>134</v>
      </c>
      <c r="N62" s="39">
        <v>0</v>
      </c>
      <c r="O62" s="2" t="s">
        <v>59</v>
      </c>
      <c r="R62" s="39" t="s">
        <v>60</v>
      </c>
      <c r="S62" s="39">
        <v>1</v>
      </c>
      <c r="T62" s="3">
        <v>20</v>
      </c>
      <c r="U62" s="3">
        <v>150</v>
      </c>
      <c r="V62" s="39" t="s">
        <v>61</v>
      </c>
      <c r="AN62" s="39"/>
    </row>
    <row r="63" spans="1:40" ht="15.75">
      <c r="A63" s="39" t="s">
        <v>111</v>
      </c>
      <c r="B63" s="39" t="s">
        <v>112</v>
      </c>
      <c r="C63" s="39">
        <v>377</v>
      </c>
      <c r="D63" s="39">
        <v>377</v>
      </c>
      <c r="E63" s="39" t="s">
        <v>212</v>
      </c>
      <c r="F63" s="6" t="s">
        <v>54</v>
      </c>
      <c r="G63" t="s">
        <v>213</v>
      </c>
      <c r="H63">
        <v>120</v>
      </c>
      <c r="I63" s="40">
        <v>0</v>
      </c>
      <c r="J63" s="39" t="s">
        <v>56</v>
      </c>
      <c r="K63" t="s">
        <v>57</v>
      </c>
      <c r="L63" s="39" t="s">
        <v>201</v>
      </c>
      <c r="N63" s="39">
        <v>2</v>
      </c>
      <c r="O63" s="2" t="s">
        <v>59</v>
      </c>
      <c r="R63" s="39" t="s">
        <v>103</v>
      </c>
      <c r="S63" s="39">
        <v>2</v>
      </c>
      <c r="T63" s="3">
        <v>20</v>
      </c>
      <c r="U63" s="3">
        <v>150</v>
      </c>
      <c r="V63" s="39" t="s">
        <v>104</v>
      </c>
      <c r="AN63" s="39"/>
    </row>
    <row r="64" spans="1:40" ht="15.75">
      <c r="A64" s="39" t="s">
        <v>166</v>
      </c>
      <c r="B64" s="39" t="s">
        <v>112</v>
      </c>
      <c r="C64" s="39">
        <v>379</v>
      </c>
      <c r="D64" s="39">
        <v>379</v>
      </c>
      <c r="E64" s="39" t="s">
        <v>121</v>
      </c>
      <c r="F64" s="6" t="s">
        <v>54</v>
      </c>
      <c r="G64" t="s">
        <v>214</v>
      </c>
      <c r="H64">
        <v>120</v>
      </c>
      <c r="I64" s="40">
        <v>0</v>
      </c>
      <c r="J64" s="39" t="s">
        <v>56</v>
      </c>
      <c r="K64" t="s">
        <v>57</v>
      </c>
      <c r="L64" s="39" t="s">
        <v>102</v>
      </c>
      <c r="N64" s="39">
        <v>2</v>
      </c>
      <c r="O64" s="2" t="s">
        <v>59</v>
      </c>
      <c r="R64" s="39" t="s">
        <v>103</v>
      </c>
      <c r="S64" s="39">
        <v>2</v>
      </c>
      <c r="T64" s="3">
        <v>20</v>
      </c>
      <c r="U64" s="3">
        <v>150</v>
      </c>
      <c r="V64" s="39" t="s">
        <v>104</v>
      </c>
      <c r="AN64" s="39"/>
    </row>
    <row r="65" spans="1:40" ht="15.75">
      <c r="A65" s="39" t="s">
        <v>51</v>
      </c>
      <c r="B65" s="39" t="s">
        <v>52</v>
      </c>
      <c r="C65" s="39">
        <v>387</v>
      </c>
      <c r="D65" s="39">
        <v>387</v>
      </c>
      <c r="E65" s="39" t="s">
        <v>215</v>
      </c>
      <c r="F65" s="6" t="s">
        <v>54</v>
      </c>
      <c r="G65" t="s">
        <v>216</v>
      </c>
      <c r="H65">
        <v>120</v>
      </c>
      <c r="I65" s="40">
        <v>0</v>
      </c>
      <c r="J65" s="39" t="s">
        <v>56</v>
      </c>
      <c r="K65" t="s">
        <v>57</v>
      </c>
      <c r="L65" s="39" t="s">
        <v>151</v>
      </c>
      <c r="N65" s="39">
        <v>2</v>
      </c>
      <c r="O65" s="2" t="s">
        <v>59</v>
      </c>
      <c r="R65" s="39" t="s">
        <v>103</v>
      </c>
      <c r="S65" s="39">
        <v>2</v>
      </c>
      <c r="T65" s="3">
        <v>20</v>
      </c>
      <c r="U65" s="3">
        <v>150</v>
      </c>
      <c r="V65" s="39" t="s">
        <v>104</v>
      </c>
      <c r="AN65" s="39"/>
    </row>
    <row r="66" spans="1:40" ht="15.75">
      <c r="A66" s="39" t="s">
        <v>51</v>
      </c>
      <c r="B66" s="39" t="s">
        <v>80</v>
      </c>
      <c r="C66" s="39">
        <v>390</v>
      </c>
      <c r="D66" s="39">
        <v>390</v>
      </c>
      <c r="E66" s="39" t="s">
        <v>217</v>
      </c>
      <c r="F66" s="6" t="s">
        <v>54</v>
      </c>
      <c r="G66" t="s">
        <v>218</v>
      </c>
      <c r="H66">
        <v>120</v>
      </c>
      <c r="I66" s="40">
        <v>0</v>
      </c>
      <c r="J66" s="39" t="s">
        <v>56</v>
      </c>
      <c r="K66" t="s">
        <v>57</v>
      </c>
      <c r="L66" s="39" t="s">
        <v>92</v>
      </c>
      <c r="N66" s="39">
        <v>2</v>
      </c>
      <c r="O66" s="2" t="s">
        <v>59</v>
      </c>
      <c r="R66" s="39" t="s">
        <v>60</v>
      </c>
      <c r="S66" s="39">
        <v>2</v>
      </c>
      <c r="T66" s="3">
        <v>20</v>
      </c>
      <c r="U66" s="3">
        <v>150</v>
      </c>
      <c r="V66" s="39" t="s">
        <v>61</v>
      </c>
      <c r="AN66" s="39"/>
    </row>
    <row r="67" spans="1:40" ht="15.75">
      <c r="A67" s="39" t="s">
        <v>172</v>
      </c>
      <c r="B67" s="39" t="s">
        <v>173</v>
      </c>
      <c r="C67" s="39">
        <v>392</v>
      </c>
      <c r="D67" s="39">
        <v>392</v>
      </c>
      <c r="E67" s="39" t="s">
        <v>219</v>
      </c>
      <c r="F67" s="6" t="s">
        <v>54</v>
      </c>
      <c r="G67" t="s">
        <v>220</v>
      </c>
      <c r="H67">
        <v>120</v>
      </c>
      <c r="I67" s="40">
        <v>0</v>
      </c>
      <c r="J67" s="39" t="s">
        <v>56</v>
      </c>
      <c r="K67" t="s">
        <v>57</v>
      </c>
      <c r="L67" s="39" t="s">
        <v>70</v>
      </c>
      <c r="N67" s="39">
        <v>2</v>
      </c>
      <c r="O67" s="2" t="s">
        <v>59</v>
      </c>
      <c r="R67" s="39" t="s">
        <v>60</v>
      </c>
      <c r="S67" s="39">
        <v>2</v>
      </c>
      <c r="T67" s="3">
        <v>20</v>
      </c>
      <c r="U67" s="3">
        <v>150</v>
      </c>
      <c r="V67" s="39" t="s">
        <v>61</v>
      </c>
      <c r="AN67" s="39"/>
    </row>
    <row r="68" spans="1:40" ht="15.75">
      <c r="A68" s="39" t="s">
        <v>172</v>
      </c>
      <c r="B68" s="39" t="s">
        <v>173</v>
      </c>
      <c r="C68" s="39">
        <v>395</v>
      </c>
      <c r="D68" s="39">
        <v>395</v>
      </c>
      <c r="E68" s="39" t="s">
        <v>221</v>
      </c>
      <c r="F68" s="6" t="s">
        <v>54</v>
      </c>
      <c r="G68" t="s">
        <v>222</v>
      </c>
      <c r="H68">
        <v>120</v>
      </c>
      <c r="I68" s="40">
        <v>0</v>
      </c>
      <c r="J68" s="39" t="s">
        <v>56</v>
      </c>
      <c r="K68" t="s">
        <v>57</v>
      </c>
      <c r="L68" s="39" t="s">
        <v>92</v>
      </c>
      <c r="N68" s="39">
        <v>2</v>
      </c>
      <c r="O68" s="2" t="s">
        <v>59</v>
      </c>
      <c r="R68" s="39" t="s">
        <v>60</v>
      </c>
      <c r="S68" s="39">
        <v>2</v>
      </c>
      <c r="T68" s="3">
        <v>20</v>
      </c>
      <c r="U68" s="3">
        <v>150</v>
      </c>
      <c r="V68" s="39" t="s">
        <v>61</v>
      </c>
      <c r="AN68" s="39"/>
    </row>
    <row r="69" spans="1:40" ht="15.75">
      <c r="A69" s="39" t="s">
        <v>166</v>
      </c>
      <c r="B69" s="39" t="s">
        <v>112</v>
      </c>
      <c r="C69" s="39">
        <v>428</v>
      </c>
      <c r="D69" s="39">
        <v>428</v>
      </c>
      <c r="E69" s="39" t="s">
        <v>117</v>
      </c>
      <c r="F69" s="6" t="s">
        <v>54</v>
      </c>
      <c r="G69" t="s">
        <v>223</v>
      </c>
      <c r="H69">
        <v>120</v>
      </c>
      <c r="I69" s="40">
        <v>0</v>
      </c>
      <c r="J69" s="39" t="s">
        <v>56</v>
      </c>
      <c r="K69" t="s">
        <v>57</v>
      </c>
      <c r="L69" s="39" t="s">
        <v>58</v>
      </c>
      <c r="N69" s="39">
        <v>2</v>
      </c>
      <c r="O69" s="2" t="s">
        <v>59</v>
      </c>
      <c r="R69" s="39" t="s">
        <v>60</v>
      </c>
      <c r="S69" s="39">
        <v>2</v>
      </c>
      <c r="T69" s="3">
        <v>20</v>
      </c>
      <c r="U69" s="3">
        <v>150</v>
      </c>
      <c r="V69" s="39" t="s">
        <v>61</v>
      </c>
      <c r="AN69" s="39"/>
    </row>
    <row r="70" spans="1:40" ht="15.75">
      <c r="A70" s="39" t="s">
        <v>51</v>
      </c>
      <c r="B70" s="39" t="s">
        <v>224</v>
      </c>
      <c r="C70" s="39">
        <v>2</v>
      </c>
      <c r="D70" s="39">
        <v>2</v>
      </c>
      <c r="E70" s="39" t="s">
        <v>225</v>
      </c>
      <c r="F70" s="6" t="s">
        <v>226</v>
      </c>
      <c r="G70" t="s">
        <v>227</v>
      </c>
      <c r="H70" s="39">
        <v>180</v>
      </c>
      <c r="I70" s="40">
        <v>0</v>
      </c>
      <c r="J70" s="39" t="s">
        <v>56</v>
      </c>
      <c r="O70" s="2"/>
      <c r="V70" s="39"/>
      <c r="W70" s="39" t="s">
        <v>228</v>
      </c>
      <c r="Z70" s="39" t="s">
        <v>229</v>
      </c>
      <c r="AA70" s="39" t="s">
        <v>230</v>
      </c>
      <c r="AB70" s="39" t="s">
        <v>231</v>
      </c>
      <c r="AC70" s="39" t="s">
        <v>232</v>
      </c>
      <c r="AN70" s="39"/>
    </row>
    <row r="71" spans="1:40" ht="15.75">
      <c r="A71" s="39" t="s">
        <v>51</v>
      </c>
      <c r="B71" s="39" t="s">
        <v>224</v>
      </c>
      <c r="C71" s="39">
        <v>12</v>
      </c>
      <c r="D71" s="39">
        <v>12</v>
      </c>
      <c r="E71" s="39" t="s">
        <v>233</v>
      </c>
      <c r="F71" s="6" t="s">
        <v>226</v>
      </c>
      <c r="G71" t="s">
        <v>234</v>
      </c>
      <c r="H71" s="39">
        <v>144</v>
      </c>
      <c r="I71" s="40">
        <v>0</v>
      </c>
      <c r="J71" s="39" t="s">
        <v>56</v>
      </c>
      <c r="O71" s="2"/>
      <c r="V71" s="39"/>
      <c r="W71" s="39" t="s">
        <v>235</v>
      </c>
      <c r="Z71" s="39" t="s">
        <v>229</v>
      </c>
      <c r="AA71" s="39" t="s">
        <v>236</v>
      </c>
      <c r="AB71" s="39" t="s">
        <v>237</v>
      </c>
      <c r="AC71" s="39" t="s">
        <v>238</v>
      </c>
      <c r="AN71" s="39"/>
    </row>
    <row r="72" spans="1:40" ht="15.75">
      <c r="A72" s="39" t="s">
        <v>51</v>
      </c>
      <c r="B72" s="39" t="s">
        <v>239</v>
      </c>
      <c r="C72" s="39">
        <v>20</v>
      </c>
      <c r="D72" s="39">
        <v>20</v>
      </c>
      <c r="E72" s="39" t="s">
        <v>240</v>
      </c>
      <c r="F72" s="6" t="s">
        <v>226</v>
      </c>
      <c r="G72" t="s">
        <v>241</v>
      </c>
      <c r="H72" s="39">
        <v>180</v>
      </c>
      <c r="I72" s="40">
        <v>0</v>
      </c>
      <c r="J72" s="39" t="s">
        <v>56</v>
      </c>
      <c r="O72" s="2"/>
      <c r="V72" s="39"/>
      <c r="W72" s="39" t="s">
        <v>242</v>
      </c>
      <c r="Z72" s="39" t="s">
        <v>229</v>
      </c>
      <c r="AA72" s="39" t="s">
        <v>243</v>
      </c>
      <c r="AB72" s="39" t="s">
        <v>237</v>
      </c>
      <c r="AC72" s="39" t="s">
        <v>244</v>
      </c>
      <c r="AN72" s="39"/>
    </row>
    <row r="73" spans="1:40" ht="15.75">
      <c r="A73" s="39" t="s">
        <v>51</v>
      </c>
      <c r="B73" s="39" t="s">
        <v>245</v>
      </c>
      <c r="C73" s="39">
        <v>21</v>
      </c>
      <c r="D73" s="39">
        <v>21</v>
      </c>
      <c r="E73" s="39" t="s">
        <v>246</v>
      </c>
      <c r="F73" s="6" t="s">
        <v>226</v>
      </c>
      <c r="G73" t="s">
        <v>247</v>
      </c>
      <c r="H73" s="39">
        <v>180</v>
      </c>
      <c r="I73" s="40">
        <v>0</v>
      </c>
      <c r="J73" s="39" t="s">
        <v>56</v>
      </c>
      <c r="O73" s="2"/>
      <c r="V73" s="39"/>
      <c r="W73" s="39" t="s">
        <v>235</v>
      </c>
      <c r="Z73" s="39" t="s">
        <v>229</v>
      </c>
      <c r="AA73" s="39" t="s">
        <v>248</v>
      </c>
      <c r="AB73" s="39" t="s">
        <v>237</v>
      </c>
      <c r="AC73" s="39" t="s">
        <v>249</v>
      </c>
      <c r="AN73" s="39"/>
    </row>
    <row r="74" spans="1:40" ht="15.75">
      <c r="A74" s="39" t="s">
        <v>51</v>
      </c>
      <c r="B74" s="39" t="s">
        <v>250</v>
      </c>
      <c r="C74" s="39">
        <v>22</v>
      </c>
      <c r="D74" s="39">
        <v>22</v>
      </c>
      <c r="E74" s="39" t="s">
        <v>251</v>
      </c>
      <c r="F74" s="6" t="s">
        <v>226</v>
      </c>
      <c r="G74" t="s">
        <v>252</v>
      </c>
      <c r="H74" s="39">
        <v>180</v>
      </c>
      <c r="I74" s="40">
        <v>0</v>
      </c>
      <c r="J74" s="39" t="s">
        <v>56</v>
      </c>
      <c r="O74" s="2"/>
      <c r="V74" s="39"/>
      <c r="W74" s="39" t="s">
        <v>235</v>
      </c>
      <c r="Z74" s="39" t="s">
        <v>229</v>
      </c>
      <c r="AA74" s="39" t="s">
        <v>248</v>
      </c>
      <c r="AB74" s="39" t="s">
        <v>237</v>
      </c>
      <c r="AC74" s="39" t="s">
        <v>253</v>
      </c>
      <c r="AN74" s="39"/>
    </row>
    <row r="75" spans="1:40" ht="15.75">
      <c r="A75" s="39" t="s">
        <v>51</v>
      </c>
      <c r="B75" s="39" t="s">
        <v>250</v>
      </c>
      <c r="C75" s="39">
        <v>23</v>
      </c>
      <c r="D75" s="39">
        <v>23</v>
      </c>
      <c r="E75" s="39" t="s">
        <v>254</v>
      </c>
      <c r="F75" s="6" t="s">
        <v>226</v>
      </c>
      <c r="G75" t="s">
        <v>255</v>
      </c>
      <c r="H75" s="39">
        <v>180</v>
      </c>
      <c r="I75" s="40">
        <v>0</v>
      </c>
      <c r="J75" s="39" t="s">
        <v>56</v>
      </c>
      <c r="O75" s="2"/>
      <c r="V75" s="39"/>
      <c r="W75" s="39" t="s">
        <v>256</v>
      </c>
      <c r="Z75" s="39" t="s">
        <v>229</v>
      </c>
      <c r="AA75" s="39" t="s">
        <v>248</v>
      </c>
      <c r="AB75" s="39" t="s">
        <v>237</v>
      </c>
      <c r="AC75" s="39" t="s">
        <v>253</v>
      </c>
      <c r="AN75" s="39"/>
    </row>
    <row r="76" spans="1:40" ht="15.75">
      <c r="A76" s="39" t="s">
        <v>51</v>
      </c>
      <c r="B76" s="39" t="s">
        <v>250</v>
      </c>
      <c r="C76" s="39">
        <v>24</v>
      </c>
      <c r="D76" s="39">
        <v>24</v>
      </c>
      <c r="E76" s="39" t="s">
        <v>257</v>
      </c>
      <c r="F76" s="6" t="s">
        <v>226</v>
      </c>
      <c r="G76" t="s">
        <v>258</v>
      </c>
      <c r="H76" s="39">
        <v>180</v>
      </c>
      <c r="I76" s="40">
        <v>0</v>
      </c>
      <c r="J76" s="39" t="s">
        <v>56</v>
      </c>
      <c r="O76" s="2"/>
      <c r="V76" s="39"/>
      <c r="W76" s="39" t="s">
        <v>259</v>
      </c>
      <c r="Z76" s="39" t="s">
        <v>229</v>
      </c>
      <c r="AA76" s="39" t="s">
        <v>248</v>
      </c>
      <c r="AB76" s="39" t="s">
        <v>237</v>
      </c>
      <c r="AC76" s="39" t="s">
        <v>253</v>
      </c>
      <c r="AN76" s="39"/>
    </row>
    <row r="77" spans="1:40" ht="15.75">
      <c r="A77" s="39" t="s">
        <v>51</v>
      </c>
      <c r="B77" s="39" t="s">
        <v>260</v>
      </c>
      <c r="C77" s="39">
        <v>25</v>
      </c>
      <c r="D77" s="39">
        <v>25</v>
      </c>
      <c r="E77" s="39" t="s">
        <v>261</v>
      </c>
      <c r="F77" s="6" t="s">
        <v>226</v>
      </c>
      <c r="G77" t="s">
        <v>262</v>
      </c>
      <c r="H77" s="39">
        <v>180</v>
      </c>
      <c r="I77" s="40">
        <v>0</v>
      </c>
      <c r="J77" s="39" t="s">
        <v>56</v>
      </c>
      <c r="O77" s="2"/>
      <c r="V77" s="39"/>
      <c r="W77" s="39" t="s">
        <v>242</v>
      </c>
      <c r="Z77" s="39" t="s">
        <v>229</v>
      </c>
      <c r="AA77" s="39" t="s">
        <v>248</v>
      </c>
      <c r="AB77" s="39" t="s">
        <v>263</v>
      </c>
      <c r="AC77" s="39" t="s">
        <v>264</v>
      </c>
      <c r="AN77" s="39"/>
    </row>
    <row r="78" spans="1:40" ht="15.75">
      <c r="A78" s="39" t="s">
        <v>51</v>
      </c>
      <c r="B78" s="39" t="s">
        <v>265</v>
      </c>
      <c r="C78" s="39">
        <v>42</v>
      </c>
      <c r="D78" s="39">
        <v>42</v>
      </c>
      <c r="E78" s="39" t="s">
        <v>266</v>
      </c>
      <c r="F78" s="6" t="s">
        <v>226</v>
      </c>
      <c r="G78" t="s">
        <v>267</v>
      </c>
      <c r="H78" s="39">
        <v>180</v>
      </c>
      <c r="I78" s="40">
        <v>0</v>
      </c>
      <c r="J78" s="39" t="s">
        <v>56</v>
      </c>
      <c r="O78" s="2"/>
      <c r="V78" s="39"/>
      <c r="W78" s="39" t="s">
        <v>235</v>
      </c>
      <c r="Z78" s="39" t="s">
        <v>229</v>
      </c>
      <c r="AA78" s="39" t="s">
        <v>268</v>
      </c>
      <c r="AB78" s="39" t="s">
        <v>269</v>
      </c>
      <c r="AC78" s="39" t="s">
        <v>253</v>
      </c>
      <c r="AN78" s="39"/>
    </row>
    <row r="79" spans="1:40" ht="15.75">
      <c r="A79" s="39" t="s">
        <v>111</v>
      </c>
      <c r="B79" s="39" t="s">
        <v>265</v>
      </c>
      <c r="C79" s="39">
        <v>43</v>
      </c>
      <c r="D79" s="39">
        <v>43</v>
      </c>
      <c r="E79" s="39" t="s">
        <v>270</v>
      </c>
      <c r="F79" s="6" t="s">
        <v>226</v>
      </c>
      <c r="G79" t="s">
        <v>271</v>
      </c>
      <c r="H79" s="39">
        <v>180</v>
      </c>
      <c r="I79" s="40">
        <v>0</v>
      </c>
      <c r="J79" s="39" t="s">
        <v>56</v>
      </c>
      <c r="O79" s="2"/>
      <c r="V79" s="39"/>
      <c r="W79" s="39" t="s">
        <v>272</v>
      </c>
      <c r="Z79" s="39" t="s">
        <v>229</v>
      </c>
      <c r="AA79" s="39" t="s">
        <v>273</v>
      </c>
      <c r="AB79" s="39" t="s">
        <v>269</v>
      </c>
      <c r="AC79" s="39" t="s">
        <v>232</v>
      </c>
      <c r="AN79" s="39"/>
    </row>
    <row r="80" spans="1:40" ht="15.75">
      <c r="A80" s="39" t="s">
        <v>123</v>
      </c>
      <c r="B80" s="39" t="s">
        <v>274</v>
      </c>
      <c r="C80" s="39">
        <v>44</v>
      </c>
      <c r="D80" s="39">
        <v>44</v>
      </c>
      <c r="E80" s="39" t="s">
        <v>275</v>
      </c>
      <c r="F80" s="6" t="s">
        <v>226</v>
      </c>
      <c r="G80" t="s">
        <v>276</v>
      </c>
      <c r="H80" s="39">
        <v>180</v>
      </c>
      <c r="I80" s="40">
        <v>0</v>
      </c>
      <c r="J80" s="39" t="s">
        <v>56</v>
      </c>
      <c r="O80" s="2"/>
      <c r="V80" s="39"/>
      <c r="W80" s="39" t="s">
        <v>277</v>
      </c>
      <c r="Z80" s="39" t="s">
        <v>229</v>
      </c>
      <c r="AA80" s="39" t="s">
        <v>248</v>
      </c>
      <c r="AB80" s="39" t="s">
        <v>237</v>
      </c>
      <c r="AC80" s="39" t="s">
        <v>253</v>
      </c>
      <c r="AN80" s="39"/>
    </row>
    <row r="81" spans="1:40" ht="15.75">
      <c r="A81" s="39" t="s">
        <v>111</v>
      </c>
      <c r="B81" s="39" t="s">
        <v>278</v>
      </c>
      <c r="C81" s="39">
        <v>78</v>
      </c>
      <c r="D81" s="39">
        <v>78</v>
      </c>
      <c r="E81" s="39" t="s">
        <v>279</v>
      </c>
      <c r="F81" s="6" t="s">
        <v>226</v>
      </c>
      <c r="G81" t="s">
        <v>280</v>
      </c>
      <c r="H81" s="39">
        <v>180</v>
      </c>
      <c r="I81" s="40">
        <v>0</v>
      </c>
      <c r="J81" s="39" t="s">
        <v>56</v>
      </c>
      <c r="O81" s="2"/>
      <c r="V81" s="39"/>
      <c r="W81" s="39" t="s">
        <v>242</v>
      </c>
      <c r="Z81" s="39" t="s">
        <v>229</v>
      </c>
      <c r="AA81" s="39" t="s">
        <v>248</v>
      </c>
      <c r="AB81" s="39" t="s">
        <v>263</v>
      </c>
      <c r="AC81" s="39" t="s">
        <v>281</v>
      </c>
      <c r="AN81" s="39"/>
    </row>
    <row r="82" spans="1:40" ht="15.75">
      <c r="A82" s="39" t="s">
        <v>111</v>
      </c>
      <c r="B82" s="39" t="s">
        <v>278</v>
      </c>
      <c r="C82" s="39">
        <v>81</v>
      </c>
      <c r="D82" s="39">
        <v>81</v>
      </c>
      <c r="E82" s="39" t="s">
        <v>282</v>
      </c>
      <c r="F82" s="6" t="s">
        <v>226</v>
      </c>
      <c r="G82" t="s">
        <v>283</v>
      </c>
      <c r="H82" s="39">
        <v>180</v>
      </c>
      <c r="I82" s="40">
        <v>0</v>
      </c>
      <c r="J82" s="39" t="s">
        <v>56</v>
      </c>
      <c r="O82" s="2"/>
      <c r="V82" s="39"/>
      <c r="W82" s="39" t="s">
        <v>259</v>
      </c>
      <c r="Z82" s="39" t="s">
        <v>229</v>
      </c>
      <c r="AA82" s="39" t="s">
        <v>248</v>
      </c>
      <c r="AB82" s="39" t="s">
        <v>237</v>
      </c>
      <c r="AC82" s="39" t="s">
        <v>232</v>
      </c>
      <c r="AN82" s="39"/>
    </row>
    <row r="83" spans="1:40" ht="15.75">
      <c r="A83" s="39" t="s">
        <v>51</v>
      </c>
      <c r="B83" s="39" t="s">
        <v>284</v>
      </c>
      <c r="C83" s="39">
        <v>85</v>
      </c>
      <c r="D83" s="39">
        <v>85</v>
      </c>
      <c r="E83" s="39" t="s">
        <v>285</v>
      </c>
      <c r="F83" s="6" t="s">
        <v>226</v>
      </c>
      <c r="G83" t="s">
        <v>286</v>
      </c>
      <c r="H83" s="39">
        <v>150</v>
      </c>
      <c r="I83" s="40">
        <v>0</v>
      </c>
      <c r="J83" s="39" t="s">
        <v>56</v>
      </c>
      <c r="O83" s="2"/>
      <c r="V83" s="39"/>
      <c r="W83" s="39" t="s">
        <v>235</v>
      </c>
      <c r="Z83" s="39" t="s">
        <v>229</v>
      </c>
      <c r="AA83" s="39" t="s">
        <v>248</v>
      </c>
      <c r="AB83" s="39" t="s">
        <v>237</v>
      </c>
      <c r="AC83" s="39" t="s">
        <v>232</v>
      </c>
      <c r="AN83" s="39"/>
    </row>
    <row r="84" spans="1:40" ht="15.75">
      <c r="A84" s="39" t="s">
        <v>166</v>
      </c>
      <c r="B84" s="39" t="s">
        <v>287</v>
      </c>
      <c r="C84" s="39">
        <v>88</v>
      </c>
      <c r="D84" s="39">
        <v>88</v>
      </c>
      <c r="E84" s="39" t="s">
        <v>288</v>
      </c>
      <c r="F84" s="6" t="s">
        <v>226</v>
      </c>
      <c r="G84" t="s">
        <v>289</v>
      </c>
      <c r="H84" s="39">
        <v>144</v>
      </c>
      <c r="I84" s="40">
        <v>0</v>
      </c>
      <c r="J84" s="39" t="s">
        <v>56</v>
      </c>
      <c r="O84" s="2"/>
      <c r="V84" s="39"/>
      <c r="W84" s="39" t="s">
        <v>290</v>
      </c>
      <c r="Z84" s="39" t="s">
        <v>229</v>
      </c>
      <c r="AA84" s="39" t="s">
        <v>273</v>
      </c>
      <c r="AB84" s="39" t="s">
        <v>237</v>
      </c>
      <c r="AC84" s="39" t="s">
        <v>249</v>
      </c>
      <c r="AN84" s="39"/>
    </row>
    <row r="85" spans="1:40" ht="15.75">
      <c r="A85" s="39" t="s">
        <v>172</v>
      </c>
      <c r="B85" s="39" t="s">
        <v>173</v>
      </c>
      <c r="C85" s="39">
        <v>91</v>
      </c>
      <c r="D85" s="39">
        <v>91</v>
      </c>
      <c r="E85" s="39" t="s">
        <v>291</v>
      </c>
      <c r="F85" s="6" t="s">
        <v>226</v>
      </c>
      <c r="G85" t="s">
        <v>292</v>
      </c>
      <c r="H85" s="39">
        <v>180</v>
      </c>
      <c r="I85" s="40">
        <v>0</v>
      </c>
      <c r="J85" s="39" t="s">
        <v>56</v>
      </c>
      <c r="O85" s="2"/>
      <c r="V85" s="39"/>
      <c r="W85" s="39" t="s">
        <v>293</v>
      </c>
      <c r="Z85" s="39" t="s">
        <v>229</v>
      </c>
      <c r="AA85" s="39" t="s">
        <v>248</v>
      </c>
      <c r="AB85" s="39" t="s">
        <v>237</v>
      </c>
      <c r="AC85" s="39" t="s">
        <v>294</v>
      </c>
      <c r="AN85" s="39"/>
    </row>
    <row r="86" spans="1:40" ht="15.75">
      <c r="A86" s="39" t="s">
        <v>172</v>
      </c>
      <c r="B86" s="39" t="s">
        <v>173</v>
      </c>
      <c r="C86" s="39">
        <v>92</v>
      </c>
      <c r="D86" s="39">
        <v>92</v>
      </c>
      <c r="E86" s="39" t="s">
        <v>295</v>
      </c>
      <c r="F86" s="6" t="s">
        <v>226</v>
      </c>
      <c r="G86" t="s">
        <v>296</v>
      </c>
      <c r="H86" s="39">
        <v>180</v>
      </c>
      <c r="I86" s="40">
        <v>0</v>
      </c>
      <c r="J86" s="39" t="s">
        <v>56</v>
      </c>
      <c r="O86" s="2"/>
      <c r="V86" s="39"/>
      <c r="W86" s="39" t="s">
        <v>259</v>
      </c>
      <c r="Z86" s="39" t="s">
        <v>229</v>
      </c>
      <c r="AA86" s="39" t="s">
        <v>248</v>
      </c>
      <c r="AB86" s="39" t="s">
        <v>237</v>
      </c>
      <c r="AC86" s="39" t="s">
        <v>294</v>
      </c>
      <c r="AN86" s="39"/>
    </row>
    <row r="87" spans="1:40" ht="15.75">
      <c r="A87" s="39" t="s">
        <v>51</v>
      </c>
      <c r="B87" s="39" t="s">
        <v>265</v>
      </c>
      <c r="C87" s="39">
        <v>93</v>
      </c>
      <c r="D87" s="39">
        <v>93</v>
      </c>
      <c r="E87" s="39" t="s">
        <v>297</v>
      </c>
      <c r="F87" s="6" t="s">
        <v>226</v>
      </c>
      <c r="G87" t="s">
        <v>298</v>
      </c>
      <c r="H87" s="39">
        <v>150</v>
      </c>
      <c r="I87" s="40">
        <v>0</v>
      </c>
      <c r="J87" s="39" t="s">
        <v>56</v>
      </c>
      <c r="O87" s="2"/>
      <c r="V87" s="39"/>
      <c r="W87" s="39" t="s">
        <v>259</v>
      </c>
      <c r="Z87" s="39" t="s">
        <v>229</v>
      </c>
      <c r="AA87" s="39" t="s">
        <v>248</v>
      </c>
      <c r="AB87" s="39" t="s">
        <v>237</v>
      </c>
      <c r="AC87" s="39" t="s">
        <v>253</v>
      </c>
      <c r="AN87" s="39"/>
    </row>
    <row r="88" spans="1:40" ht="15.75">
      <c r="A88" s="39" t="s">
        <v>187</v>
      </c>
      <c r="B88" s="39" t="s">
        <v>265</v>
      </c>
      <c r="C88" s="39">
        <v>265</v>
      </c>
      <c r="D88" s="39">
        <v>265</v>
      </c>
      <c r="E88" s="39" t="s">
        <v>299</v>
      </c>
      <c r="F88" s="6" t="s">
        <v>226</v>
      </c>
      <c r="G88" t="s">
        <v>300</v>
      </c>
      <c r="H88" s="39">
        <v>150</v>
      </c>
      <c r="I88" s="40">
        <v>0</v>
      </c>
      <c r="J88" s="39" t="s">
        <v>56</v>
      </c>
      <c r="O88" s="2"/>
      <c r="V88" s="39"/>
      <c r="W88" s="39" t="s">
        <v>235</v>
      </c>
      <c r="Z88" s="39" t="s">
        <v>229</v>
      </c>
      <c r="AA88" s="39" t="s">
        <v>248</v>
      </c>
      <c r="AB88" s="39" t="s">
        <v>237</v>
      </c>
      <c r="AC88" s="39" t="s">
        <v>253</v>
      </c>
      <c r="AN88" s="39"/>
    </row>
    <row r="89" spans="1:40" ht="15.75">
      <c r="A89" s="39" t="s">
        <v>163</v>
      </c>
      <c r="B89" s="39" t="s">
        <v>301</v>
      </c>
      <c r="C89" s="39">
        <v>284</v>
      </c>
      <c r="D89" s="39">
        <v>284</v>
      </c>
      <c r="E89" s="39" t="s">
        <v>302</v>
      </c>
      <c r="F89" s="6" t="s">
        <v>226</v>
      </c>
      <c r="G89" t="s">
        <v>303</v>
      </c>
      <c r="H89" s="39">
        <v>144</v>
      </c>
      <c r="I89" s="40">
        <v>0</v>
      </c>
      <c r="J89" s="39" t="s">
        <v>56</v>
      </c>
      <c r="O89" s="2"/>
      <c r="V89" s="39"/>
      <c r="W89" s="39" t="s">
        <v>293</v>
      </c>
      <c r="Z89" s="39" t="s">
        <v>229</v>
      </c>
      <c r="AA89" s="39" t="s">
        <v>248</v>
      </c>
      <c r="AB89" s="39" t="s">
        <v>237</v>
      </c>
      <c r="AC89" s="39" t="s">
        <v>249</v>
      </c>
      <c r="AN89" s="39"/>
    </row>
    <row r="90" spans="1:40" ht="15.75">
      <c r="A90" s="39" t="s">
        <v>172</v>
      </c>
      <c r="B90" s="39" t="s">
        <v>304</v>
      </c>
      <c r="C90" s="39">
        <v>334</v>
      </c>
      <c r="D90" s="39">
        <v>334</v>
      </c>
      <c r="E90" s="39" t="s">
        <v>305</v>
      </c>
      <c r="F90" s="6" t="s">
        <v>226</v>
      </c>
      <c r="G90" t="s">
        <v>306</v>
      </c>
      <c r="H90" s="39">
        <v>144</v>
      </c>
      <c r="I90" s="40">
        <v>0</v>
      </c>
      <c r="J90" s="39" t="s">
        <v>56</v>
      </c>
      <c r="O90" s="2"/>
      <c r="V90" s="39"/>
      <c r="W90" s="39" t="s">
        <v>307</v>
      </c>
      <c r="Z90" s="39" t="s">
        <v>229</v>
      </c>
      <c r="AA90" s="39" t="s">
        <v>248</v>
      </c>
      <c r="AB90" s="39" t="s">
        <v>237</v>
      </c>
      <c r="AC90" s="39" t="s">
        <v>232</v>
      </c>
      <c r="AN90" s="39"/>
    </row>
    <row r="91" spans="1:40" ht="15.75">
      <c r="A91" s="39" t="s">
        <v>202</v>
      </c>
      <c r="B91" s="39" t="s">
        <v>308</v>
      </c>
      <c r="C91" s="39">
        <v>349</v>
      </c>
      <c r="D91" s="39">
        <v>349</v>
      </c>
      <c r="E91" s="39" t="s">
        <v>309</v>
      </c>
      <c r="F91" s="6" t="s">
        <v>226</v>
      </c>
      <c r="G91" t="s">
        <v>310</v>
      </c>
      <c r="H91" s="39">
        <v>150</v>
      </c>
      <c r="I91" s="40">
        <v>0</v>
      </c>
      <c r="J91" s="39" t="s">
        <v>56</v>
      </c>
      <c r="O91" s="2"/>
      <c r="V91" s="39"/>
      <c r="W91" s="39" t="s">
        <v>235</v>
      </c>
      <c r="Z91" s="39" t="s">
        <v>229</v>
      </c>
      <c r="AA91" s="39" t="s">
        <v>248</v>
      </c>
      <c r="AB91" s="39" t="s">
        <v>237</v>
      </c>
      <c r="AC91" s="39" t="s">
        <v>232</v>
      </c>
      <c r="AN91" s="39"/>
    </row>
    <row r="92" spans="1:40" ht="15.75">
      <c r="A92" s="39" t="s">
        <v>51</v>
      </c>
      <c r="B92" s="39" t="s">
        <v>265</v>
      </c>
      <c r="C92" s="39">
        <v>359</v>
      </c>
      <c r="D92" s="39">
        <v>359</v>
      </c>
      <c r="E92" s="39" t="s">
        <v>311</v>
      </c>
      <c r="F92" s="6" t="s">
        <v>226</v>
      </c>
      <c r="G92" t="s">
        <v>312</v>
      </c>
      <c r="H92" s="39">
        <v>150</v>
      </c>
      <c r="I92" s="40">
        <v>0</v>
      </c>
      <c r="J92" s="39" t="s">
        <v>56</v>
      </c>
      <c r="O92" s="2"/>
      <c r="V92" s="39"/>
      <c r="W92" s="39" t="s">
        <v>272</v>
      </c>
      <c r="Z92" s="39" t="s">
        <v>229</v>
      </c>
      <c r="AA92" s="39" t="s">
        <v>273</v>
      </c>
      <c r="AB92" s="39" t="s">
        <v>237</v>
      </c>
      <c r="AC92" s="39" t="s">
        <v>232</v>
      </c>
      <c r="AN92" s="39"/>
    </row>
    <row r="93" spans="1:40" ht="15.75">
      <c r="A93" s="39" t="s">
        <v>51</v>
      </c>
      <c r="B93" s="39" t="s">
        <v>313</v>
      </c>
      <c r="C93" s="39">
        <v>362</v>
      </c>
      <c r="D93" s="39">
        <v>362</v>
      </c>
      <c r="E93" s="39" t="s">
        <v>314</v>
      </c>
      <c r="F93" s="6" t="s">
        <v>226</v>
      </c>
      <c r="G93" t="s">
        <v>315</v>
      </c>
      <c r="H93" s="39">
        <v>150</v>
      </c>
      <c r="I93" s="40">
        <v>0</v>
      </c>
      <c r="J93" s="39" t="s">
        <v>56</v>
      </c>
      <c r="O93" s="2"/>
      <c r="V93" s="39"/>
      <c r="W93" s="39" t="s">
        <v>235</v>
      </c>
      <c r="Z93" s="39" t="s">
        <v>229</v>
      </c>
      <c r="AA93" s="39" t="s">
        <v>248</v>
      </c>
      <c r="AB93" s="39" t="s">
        <v>237</v>
      </c>
      <c r="AC93" s="39" t="s">
        <v>316</v>
      </c>
      <c r="AN93" s="39"/>
    </row>
    <row r="94" spans="1:40" ht="15.75">
      <c r="A94" s="39" t="s">
        <v>166</v>
      </c>
      <c r="B94" s="39" t="s">
        <v>317</v>
      </c>
      <c r="C94" s="39">
        <v>381</v>
      </c>
      <c r="D94" s="39">
        <v>381</v>
      </c>
      <c r="E94" s="39" t="s">
        <v>318</v>
      </c>
      <c r="F94" s="6" t="s">
        <v>226</v>
      </c>
      <c r="G94" t="s">
        <v>319</v>
      </c>
      <c r="H94" s="39">
        <v>120</v>
      </c>
      <c r="I94" s="40">
        <v>0</v>
      </c>
      <c r="J94" s="39" t="s">
        <v>56</v>
      </c>
      <c r="O94" s="2"/>
      <c r="V94" s="39"/>
      <c r="W94" s="39" t="s">
        <v>320</v>
      </c>
      <c r="Z94" s="39" t="s">
        <v>229</v>
      </c>
      <c r="AA94" s="39" t="s">
        <v>273</v>
      </c>
      <c r="AB94" s="39" t="s">
        <v>237</v>
      </c>
      <c r="AC94" s="39" t="s">
        <v>321</v>
      </c>
      <c r="AN94" s="39"/>
    </row>
    <row r="95" spans="1:40" ht="15.75">
      <c r="A95" s="39" t="s">
        <v>172</v>
      </c>
      <c r="B95" s="39" t="s">
        <v>173</v>
      </c>
      <c r="C95" s="39">
        <v>393</v>
      </c>
      <c r="D95" s="39">
        <v>393</v>
      </c>
      <c r="E95" s="39" t="s">
        <v>322</v>
      </c>
      <c r="F95" s="6" t="s">
        <v>226</v>
      </c>
      <c r="G95" t="s">
        <v>323</v>
      </c>
      <c r="H95" s="39">
        <v>180</v>
      </c>
      <c r="I95" s="40">
        <v>0</v>
      </c>
      <c r="J95" s="39" t="s">
        <v>56</v>
      </c>
      <c r="O95" s="2"/>
      <c r="V95" s="39"/>
      <c r="W95" s="39" t="s">
        <v>235</v>
      </c>
      <c r="Z95" s="39" t="s">
        <v>229</v>
      </c>
      <c r="AA95" s="39" t="s">
        <v>248</v>
      </c>
      <c r="AB95" s="39" t="s">
        <v>237</v>
      </c>
      <c r="AC95" s="39" t="s">
        <v>232</v>
      </c>
      <c r="AN95" s="39"/>
    </row>
    <row r="96" spans="1:40" ht="15.75">
      <c r="A96" s="39" t="s">
        <v>51</v>
      </c>
      <c r="B96" s="39" t="s">
        <v>130</v>
      </c>
      <c r="C96" s="39">
        <v>3</v>
      </c>
      <c r="D96" s="39">
        <v>3</v>
      </c>
      <c r="E96" s="39" t="s">
        <v>324</v>
      </c>
      <c r="F96" s="6" t="s">
        <v>325</v>
      </c>
      <c r="G96" t="s">
        <v>326</v>
      </c>
      <c r="H96" s="39">
        <v>24</v>
      </c>
      <c r="I96" s="40">
        <v>0</v>
      </c>
      <c r="J96" s="39" t="s">
        <v>56</v>
      </c>
      <c r="O96" s="2"/>
      <c r="V96" s="39"/>
      <c r="AD96" t="s">
        <v>327</v>
      </c>
      <c r="AE96" t="s">
        <v>328</v>
      </c>
      <c r="AF96" s="39">
        <v>1</v>
      </c>
      <c r="AN96" s="39"/>
    </row>
    <row r="97" spans="1:40" ht="15.75">
      <c r="A97" s="39" t="s">
        <v>51</v>
      </c>
      <c r="B97" s="39" t="s">
        <v>130</v>
      </c>
      <c r="C97" s="39">
        <v>13</v>
      </c>
      <c r="D97" s="39">
        <v>13</v>
      </c>
      <c r="E97" s="39" t="s">
        <v>329</v>
      </c>
      <c r="F97" s="6" t="s">
        <v>325</v>
      </c>
      <c r="G97" t="s">
        <v>330</v>
      </c>
      <c r="H97" s="39">
        <v>24</v>
      </c>
      <c r="I97" s="40">
        <v>0</v>
      </c>
      <c r="J97" s="39" t="s">
        <v>56</v>
      </c>
      <c r="O97" s="2"/>
      <c r="V97" s="39"/>
      <c r="AD97" t="s">
        <v>327</v>
      </c>
      <c r="AE97" t="s">
        <v>331</v>
      </c>
      <c r="AF97" s="39">
        <v>1</v>
      </c>
      <c r="AN97" s="39"/>
    </row>
    <row r="98" spans="1:40" ht="15.75">
      <c r="A98" s="39" t="s">
        <v>51</v>
      </c>
      <c r="B98" s="39" t="s">
        <v>130</v>
      </c>
      <c r="C98" s="39">
        <v>15</v>
      </c>
      <c r="D98" s="39">
        <v>15</v>
      </c>
      <c r="E98" s="39" t="s">
        <v>332</v>
      </c>
      <c r="F98" s="6" t="s">
        <v>325</v>
      </c>
      <c r="G98" t="s">
        <v>333</v>
      </c>
      <c r="H98" s="39">
        <v>24</v>
      </c>
      <c r="I98" s="40">
        <v>0</v>
      </c>
      <c r="J98" s="39" t="s">
        <v>56</v>
      </c>
      <c r="O98" s="2"/>
      <c r="V98" s="39"/>
      <c r="AD98" t="s">
        <v>327</v>
      </c>
      <c r="AE98" t="s">
        <v>334</v>
      </c>
      <c r="AF98" s="39">
        <v>1</v>
      </c>
      <c r="AN98" s="39"/>
    </row>
    <row r="99" spans="1:40" ht="15.75">
      <c r="A99" s="39" t="s">
        <v>51</v>
      </c>
      <c r="B99" s="39" t="s">
        <v>130</v>
      </c>
      <c r="C99" s="39">
        <v>16</v>
      </c>
      <c r="D99" s="39">
        <v>16</v>
      </c>
      <c r="E99" s="39" t="s">
        <v>335</v>
      </c>
      <c r="F99" s="6" t="s">
        <v>325</v>
      </c>
      <c r="G99" t="s">
        <v>336</v>
      </c>
      <c r="H99" s="39">
        <v>24</v>
      </c>
      <c r="I99" s="40">
        <v>0</v>
      </c>
      <c r="J99" s="39" t="s">
        <v>56</v>
      </c>
      <c r="O99" s="2"/>
      <c r="V99" s="39"/>
      <c r="AD99" t="s">
        <v>327</v>
      </c>
      <c r="AE99" t="s">
        <v>337</v>
      </c>
      <c r="AF99" s="39">
        <v>1</v>
      </c>
      <c r="AN99" s="39"/>
    </row>
    <row r="100" spans="1:40" ht="15.75">
      <c r="A100" s="39" t="s">
        <v>51</v>
      </c>
      <c r="B100" s="39" t="s">
        <v>130</v>
      </c>
      <c r="C100" s="39">
        <v>17</v>
      </c>
      <c r="D100" s="39">
        <v>17</v>
      </c>
      <c r="E100" s="39" t="s">
        <v>338</v>
      </c>
      <c r="F100" s="6" t="s">
        <v>325</v>
      </c>
      <c r="G100" t="s">
        <v>339</v>
      </c>
      <c r="H100" s="39">
        <v>24</v>
      </c>
      <c r="I100" s="40">
        <v>0</v>
      </c>
      <c r="J100" s="39" t="s">
        <v>56</v>
      </c>
      <c r="O100" s="2"/>
      <c r="V100" s="39"/>
      <c r="AD100" t="s">
        <v>327</v>
      </c>
      <c r="AE100" t="s">
        <v>340</v>
      </c>
      <c r="AF100" s="39">
        <v>1</v>
      </c>
      <c r="AN100" s="39"/>
    </row>
    <row r="101" spans="1:40" ht="15.75">
      <c r="A101" s="39" t="s">
        <v>51</v>
      </c>
      <c r="B101" s="39" t="s">
        <v>130</v>
      </c>
      <c r="C101" s="39">
        <v>18</v>
      </c>
      <c r="D101" s="39">
        <v>18</v>
      </c>
      <c r="E101" s="39" t="s">
        <v>341</v>
      </c>
      <c r="F101" s="6" t="s">
        <v>325</v>
      </c>
      <c r="G101" t="s">
        <v>342</v>
      </c>
      <c r="H101" s="39">
        <v>24</v>
      </c>
      <c r="I101" s="40">
        <v>0</v>
      </c>
      <c r="J101" s="39" t="s">
        <v>56</v>
      </c>
      <c r="O101" s="2"/>
      <c r="V101" s="39"/>
      <c r="AD101" t="s">
        <v>343</v>
      </c>
      <c r="AE101" t="s">
        <v>343</v>
      </c>
      <c r="AF101" s="39">
        <v>1</v>
      </c>
      <c r="AN101" s="39"/>
    </row>
    <row r="102" spans="1:40" ht="15.75">
      <c r="A102" s="39" t="s">
        <v>111</v>
      </c>
      <c r="B102" s="39" t="s">
        <v>344</v>
      </c>
      <c r="C102" s="39">
        <v>58</v>
      </c>
      <c r="D102" s="39">
        <v>58</v>
      </c>
      <c r="E102" s="39" t="s">
        <v>324</v>
      </c>
      <c r="F102" s="6" t="s">
        <v>325</v>
      </c>
      <c r="G102" t="s">
        <v>345</v>
      </c>
      <c r="H102" s="39">
        <v>24</v>
      </c>
      <c r="I102" s="40">
        <v>0</v>
      </c>
      <c r="J102" s="39" t="s">
        <v>56</v>
      </c>
      <c r="O102" s="2"/>
      <c r="V102" s="39"/>
      <c r="AD102" t="s">
        <v>327</v>
      </c>
      <c r="AE102" t="s">
        <v>328</v>
      </c>
      <c r="AF102" s="39">
        <v>1</v>
      </c>
      <c r="AN102" s="39"/>
    </row>
    <row r="103" spans="1:40" ht="15.75">
      <c r="A103" s="39" t="s">
        <v>111</v>
      </c>
      <c r="B103" s="39" t="s">
        <v>344</v>
      </c>
      <c r="C103" s="39">
        <v>59</v>
      </c>
      <c r="D103" s="39">
        <v>59</v>
      </c>
      <c r="E103" s="39" t="s">
        <v>329</v>
      </c>
      <c r="F103" s="6" t="s">
        <v>325</v>
      </c>
      <c r="G103" t="s">
        <v>346</v>
      </c>
      <c r="H103" s="39">
        <v>24</v>
      </c>
      <c r="I103" s="40">
        <v>0</v>
      </c>
      <c r="J103" s="39" t="s">
        <v>56</v>
      </c>
      <c r="O103" s="2"/>
      <c r="V103" s="39"/>
      <c r="AD103" t="s">
        <v>327</v>
      </c>
      <c r="AE103" t="s">
        <v>331</v>
      </c>
      <c r="AF103" s="39">
        <v>1</v>
      </c>
      <c r="AN103" s="39"/>
    </row>
    <row r="104" spans="1:40" ht="15.75">
      <c r="A104" s="39" t="s">
        <v>111</v>
      </c>
      <c r="B104" s="39" t="s">
        <v>344</v>
      </c>
      <c r="C104" s="39">
        <v>60</v>
      </c>
      <c r="D104" s="39">
        <v>60</v>
      </c>
      <c r="E104" s="39" t="s">
        <v>332</v>
      </c>
      <c r="F104" s="6" t="s">
        <v>325</v>
      </c>
      <c r="G104" t="s">
        <v>347</v>
      </c>
      <c r="H104" s="39">
        <v>24</v>
      </c>
      <c r="I104" s="40">
        <v>0</v>
      </c>
      <c r="J104" s="39" t="s">
        <v>56</v>
      </c>
      <c r="O104" s="2"/>
      <c r="V104" s="39"/>
      <c r="AD104" t="s">
        <v>327</v>
      </c>
      <c r="AE104" t="s">
        <v>334</v>
      </c>
      <c r="AF104" s="39">
        <v>1</v>
      </c>
      <c r="AN104" s="39"/>
    </row>
    <row r="105" spans="1:40" ht="15.75">
      <c r="A105" s="39" t="s">
        <v>123</v>
      </c>
      <c r="B105" s="39" t="s">
        <v>123</v>
      </c>
      <c r="C105" s="39">
        <v>61</v>
      </c>
      <c r="D105" s="39">
        <v>61</v>
      </c>
      <c r="E105" s="39" t="s">
        <v>329</v>
      </c>
      <c r="F105" s="6" t="s">
        <v>325</v>
      </c>
      <c r="G105" t="s">
        <v>348</v>
      </c>
      <c r="H105" s="39">
        <v>12</v>
      </c>
      <c r="I105" s="40">
        <v>0</v>
      </c>
      <c r="J105" s="39" t="s">
        <v>56</v>
      </c>
      <c r="O105" s="2"/>
      <c r="V105" s="39"/>
      <c r="AD105" t="s">
        <v>327</v>
      </c>
      <c r="AE105" t="s">
        <v>331</v>
      </c>
      <c r="AF105" s="39">
        <v>1</v>
      </c>
      <c r="AN105" s="39"/>
    </row>
    <row r="106" spans="1:40" ht="15.75">
      <c r="A106" s="39" t="s">
        <v>123</v>
      </c>
      <c r="B106" s="39" t="s">
        <v>123</v>
      </c>
      <c r="C106" s="39">
        <v>62</v>
      </c>
      <c r="D106" s="39">
        <v>62</v>
      </c>
      <c r="E106" s="39" t="s">
        <v>324</v>
      </c>
      <c r="F106" s="6" t="s">
        <v>325</v>
      </c>
      <c r="G106" t="s">
        <v>349</v>
      </c>
      <c r="H106" s="39">
        <v>12</v>
      </c>
      <c r="I106" s="40">
        <v>0</v>
      </c>
      <c r="J106" s="39" t="s">
        <v>56</v>
      </c>
      <c r="O106" s="2"/>
      <c r="V106" s="39"/>
      <c r="AD106" t="s">
        <v>327</v>
      </c>
      <c r="AE106" t="s">
        <v>328</v>
      </c>
      <c r="AF106" s="39">
        <v>1</v>
      </c>
      <c r="AN106" s="39"/>
    </row>
    <row r="107" spans="1:40" ht="15.75">
      <c r="A107" s="39" t="s">
        <v>123</v>
      </c>
      <c r="B107" s="39" t="s">
        <v>123</v>
      </c>
      <c r="C107" s="39">
        <v>63</v>
      </c>
      <c r="D107" s="39">
        <v>63</v>
      </c>
      <c r="E107" s="39" t="s">
        <v>332</v>
      </c>
      <c r="F107" s="6" t="s">
        <v>325</v>
      </c>
      <c r="G107" t="s">
        <v>350</v>
      </c>
      <c r="H107" s="39">
        <v>12</v>
      </c>
      <c r="I107" s="40">
        <v>0</v>
      </c>
      <c r="J107" s="39" t="s">
        <v>56</v>
      </c>
      <c r="O107" s="2"/>
      <c r="V107" s="39"/>
      <c r="AD107" t="s">
        <v>327</v>
      </c>
      <c r="AE107" t="s">
        <v>334</v>
      </c>
      <c r="AF107" s="39">
        <v>1</v>
      </c>
      <c r="AN107" s="39"/>
    </row>
    <row r="108" spans="1:40" ht="15.75">
      <c r="A108" s="39" t="s">
        <v>166</v>
      </c>
      <c r="B108" s="39" t="s">
        <v>166</v>
      </c>
      <c r="C108" s="39">
        <v>68</v>
      </c>
      <c r="D108" s="39">
        <v>68</v>
      </c>
      <c r="E108" s="39" t="s">
        <v>329</v>
      </c>
      <c r="F108" s="6" t="s">
        <v>325</v>
      </c>
      <c r="G108" t="s">
        <v>351</v>
      </c>
      <c r="H108" s="39">
        <v>12</v>
      </c>
      <c r="I108" s="40">
        <v>0</v>
      </c>
      <c r="J108" s="39" t="s">
        <v>56</v>
      </c>
      <c r="O108" s="2"/>
      <c r="V108" s="39"/>
      <c r="AD108" t="s">
        <v>327</v>
      </c>
      <c r="AE108" t="s">
        <v>331</v>
      </c>
      <c r="AF108" s="39">
        <v>1</v>
      </c>
      <c r="AN108" s="39"/>
    </row>
    <row r="109" spans="1:40" ht="15.75">
      <c r="A109" s="39" t="s">
        <v>172</v>
      </c>
      <c r="B109" s="39" t="s">
        <v>173</v>
      </c>
      <c r="C109" s="39">
        <v>97</v>
      </c>
      <c r="D109" s="39">
        <v>97</v>
      </c>
      <c r="E109" s="39" t="s">
        <v>329</v>
      </c>
      <c r="F109" s="6" t="s">
        <v>325</v>
      </c>
      <c r="G109" t="s">
        <v>352</v>
      </c>
      <c r="H109" s="39">
        <v>0</v>
      </c>
      <c r="I109" s="40">
        <v>0</v>
      </c>
      <c r="J109" s="39" t="s">
        <v>56</v>
      </c>
      <c r="O109" s="2"/>
      <c r="V109" s="39"/>
      <c r="AD109" t="s">
        <v>327</v>
      </c>
      <c r="AE109" t="s">
        <v>331</v>
      </c>
      <c r="AF109" s="39">
        <v>1</v>
      </c>
      <c r="AN109" s="39"/>
    </row>
    <row r="110" spans="1:40" ht="15.75">
      <c r="A110" s="39" t="s">
        <v>172</v>
      </c>
      <c r="B110" s="39" t="s">
        <v>173</v>
      </c>
      <c r="C110" s="39">
        <v>96</v>
      </c>
      <c r="D110" s="39">
        <v>96</v>
      </c>
      <c r="E110" s="39" t="s">
        <v>324</v>
      </c>
      <c r="F110" s="6" t="s">
        <v>325</v>
      </c>
      <c r="G110" t="s">
        <v>353</v>
      </c>
      <c r="H110" s="39">
        <v>0</v>
      </c>
      <c r="I110" s="40">
        <v>0</v>
      </c>
      <c r="J110" s="39" t="s">
        <v>56</v>
      </c>
      <c r="O110" s="2"/>
      <c r="V110" s="39"/>
      <c r="AD110" t="s">
        <v>327</v>
      </c>
      <c r="AE110" t="s">
        <v>328</v>
      </c>
      <c r="AF110" s="39">
        <v>1</v>
      </c>
      <c r="AN110" s="39"/>
    </row>
    <row r="111" spans="1:40" ht="15.75">
      <c r="A111" s="39" t="s">
        <v>172</v>
      </c>
      <c r="B111" s="39" t="s">
        <v>173</v>
      </c>
      <c r="C111" s="39">
        <v>95</v>
      </c>
      <c r="D111" s="39">
        <v>95</v>
      </c>
      <c r="E111" s="39" t="s">
        <v>332</v>
      </c>
      <c r="F111" s="6" t="s">
        <v>325</v>
      </c>
      <c r="G111" t="s">
        <v>354</v>
      </c>
      <c r="H111" s="39">
        <v>0</v>
      </c>
      <c r="I111" s="40">
        <v>0</v>
      </c>
      <c r="J111" s="39" t="s">
        <v>56</v>
      </c>
      <c r="O111" s="2"/>
      <c r="V111" s="39"/>
      <c r="AD111" t="s">
        <v>327</v>
      </c>
      <c r="AE111" t="s">
        <v>334</v>
      </c>
      <c r="AF111" s="39">
        <v>1</v>
      </c>
      <c r="AN111" s="39"/>
    </row>
    <row r="112" spans="1:40" ht="15.75">
      <c r="A112" s="39" t="s">
        <v>172</v>
      </c>
      <c r="B112" s="39" t="s">
        <v>173</v>
      </c>
      <c r="C112" s="39">
        <v>94</v>
      </c>
      <c r="D112" s="39">
        <v>94</v>
      </c>
      <c r="E112" s="39" t="s">
        <v>341</v>
      </c>
      <c r="F112" s="6" t="s">
        <v>325</v>
      </c>
      <c r="G112" t="s">
        <v>355</v>
      </c>
      <c r="H112" s="39">
        <v>0</v>
      </c>
      <c r="I112" s="40">
        <v>0</v>
      </c>
      <c r="J112" s="39" t="s">
        <v>56</v>
      </c>
      <c r="O112" s="2"/>
      <c r="V112" s="39"/>
      <c r="AD112" t="s">
        <v>343</v>
      </c>
      <c r="AE112" t="s">
        <v>343</v>
      </c>
      <c r="AF112" s="39">
        <v>1</v>
      </c>
      <c r="AN112" s="39"/>
    </row>
    <row r="113" spans="1:40" ht="15.75">
      <c r="A113" s="39" t="s">
        <v>187</v>
      </c>
      <c r="B113" s="39" t="s">
        <v>187</v>
      </c>
      <c r="C113" s="39">
        <v>268</v>
      </c>
      <c r="D113" s="39">
        <v>268</v>
      </c>
      <c r="E113" s="39" t="s">
        <v>356</v>
      </c>
      <c r="F113" s="6" t="s">
        <v>325</v>
      </c>
      <c r="G113" t="s">
        <v>357</v>
      </c>
      <c r="H113" s="39">
        <v>0</v>
      </c>
      <c r="I113" s="40">
        <v>0</v>
      </c>
      <c r="J113" s="39" t="s">
        <v>56</v>
      </c>
      <c r="O113" s="2"/>
      <c r="V113" s="39"/>
      <c r="AD113" t="s">
        <v>327</v>
      </c>
      <c r="AE113" t="s">
        <v>331</v>
      </c>
      <c r="AF113" s="39">
        <v>4</v>
      </c>
      <c r="AN113" s="39"/>
    </row>
    <row r="114" spans="1:40" ht="15.75">
      <c r="A114" s="39" t="s">
        <v>163</v>
      </c>
      <c r="B114" s="39" t="s">
        <v>163</v>
      </c>
      <c r="C114" s="39">
        <v>296</v>
      </c>
      <c r="D114" s="39">
        <v>296</v>
      </c>
      <c r="E114" s="39" t="s">
        <v>358</v>
      </c>
      <c r="F114" s="6" t="s">
        <v>325</v>
      </c>
      <c r="G114" t="s">
        <v>359</v>
      </c>
      <c r="H114" s="39">
        <v>0</v>
      </c>
      <c r="I114" s="40">
        <v>0</v>
      </c>
      <c r="J114" s="39" t="s">
        <v>56</v>
      </c>
      <c r="O114" s="2"/>
      <c r="V114" s="39"/>
      <c r="AD114" t="s">
        <v>327</v>
      </c>
      <c r="AE114" t="s">
        <v>331</v>
      </c>
      <c r="AF114" s="39">
        <v>4</v>
      </c>
      <c r="AN114" s="39"/>
    </row>
    <row r="115" spans="1:40" ht="15.75">
      <c r="A115" s="39" t="s">
        <v>163</v>
      </c>
      <c r="B115" s="39" t="s">
        <v>163</v>
      </c>
      <c r="C115" s="39">
        <v>292</v>
      </c>
      <c r="D115" s="39">
        <v>292</v>
      </c>
      <c r="E115" s="39" t="s">
        <v>360</v>
      </c>
      <c r="F115" s="6" t="s">
        <v>325</v>
      </c>
      <c r="G115" t="s">
        <v>361</v>
      </c>
      <c r="H115" s="39">
        <v>0</v>
      </c>
      <c r="I115" s="40">
        <v>0</v>
      </c>
      <c r="J115" s="39" t="s">
        <v>56</v>
      </c>
      <c r="O115" s="2"/>
      <c r="V115" s="39"/>
      <c r="AD115" t="s">
        <v>327</v>
      </c>
      <c r="AE115" t="s">
        <v>328</v>
      </c>
      <c r="AF115" s="39">
        <v>4</v>
      </c>
      <c r="AN115" s="39"/>
    </row>
    <row r="116" spans="1:40" ht="15.75">
      <c r="A116" s="39" t="s">
        <v>202</v>
      </c>
      <c r="B116" s="39" t="s">
        <v>202</v>
      </c>
      <c r="C116" s="39">
        <v>350</v>
      </c>
      <c r="D116" s="39">
        <v>350</v>
      </c>
      <c r="E116" s="39" t="s">
        <v>362</v>
      </c>
      <c r="F116" s="6" t="s">
        <v>325</v>
      </c>
      <c r="G116" t="s">
        <v>363</v>
      </c>
      <c r="H116" s="39">
        <v>0</v>
      </c>
      <c r="I116" s="40">
        <v>0</v>
      </c>
      <c r="J116" s="39" t="s">
        <v>56</v>
      </c>
      <c r="O116" s="2"/>
      <c r="V116" s="39"/>
      <c r="AD116" t="s">
        <v>327</v>
      </c>
      <c r="AE116" t="s">
        <v>331</v>
      </c>
      <c r="AF116" s="39">
        <v>4</v>
      </c>
      <c r="AN116" s="39"/>
    </row>
    <row r="117" spans="1:40" ht="15.75">
      <c r="A117" s="39" t="s">
        <v>202</v>
      </c>
      <c r="B117" s="39" t="s">
        <v>202</v>
      </c>
      <c r="C117" s="39">
        <v>351</v>
      </c>
      <c r="D117" s="39">
        <v>351</v>
      </c>
      <c r="E117" s="39" t="s">
        <v>364</v>
      </c>
      <c r="F117" s="6" t="s">
        <v>325</v>
      </c>
      <c r="G117" t="s">
        <v>365</v>
      </c>
      <c r="H117" s="39">
        <v>0</v>
      </c>
      <c r="I117" s="40">
        <v>0</v>
      </c>
      <c r="J117" s="39" t="s">
        <v>56</v>
      </c>
      <c r="O117" s="2"/>
      <c r="V117" s="39"/>
      <c r="AD117" t="s">
        <v>327</v>
      </c>
      <c r="AE117" t="s">
        <v>328</v>
      </c>
      <c r="AF117" s="39">
        <v>4</v>
      </c>
      <c r="AN117" s="39"/>
    </row>
    <row r="118" spans="1:40" ht="15.75">
      <c r="A118" s="39" t="s">
        <v>166</v>
      </c>
      <c r="B118" s="39" t="s">
        <v>166</v>
      </c>
      <c r="C118" s="39">
        <v>382</v>
      </c>
      <c r="D118" s="39">
        <v>382</v>
      </c>
      <c r="E118" s="39" t="s">
        <v>366</v>
      </c>
      <c r="F118" s="6" t="s">
        <v>325</v>
      </c>
      <c r="G118" t="s">
        <v>367</v>
      </c>
      <c r="H118" s="39">
        <v>0</v>
      </c>
      <c r="I118" s="40">
        <v>0</v>
      </c>
      <c r="J118" s="39" t="s">
        <v>56</v>
      </c>
      <c r="O118" s="2"/>
      <c r="V118" s="39"/>
      <c r="AD118" t="s">
        <v>343</v>
      </c>
      <c r="AE118" t="s">
        <v>343</v>
      </c>
      <c r="AF118" s="39">
        <v>4</v>
      </c>
      <c r="AN118" s="39"/>
    </row>
    <row r="119" spans="1:40" ht="15.75">
      <c r="A119" s="39" t="s">
        <v>166</v>
      </c>
      <c r="B119" s="39" t="s">
        <v>166</v>
      </c>
      <c r="C119" s="39">
        <v>429</v>
      </c>
      <c r="D119" s="39">
        <v>429</v>
      </c>
      <c r="E119" s="39" t="s">
        <v>368</v>
      </c>
      <c r="F119" s="6" t="s">
        <v>325</v>
      </c>
      <c r="G119" t="s">
        <v>369</v>
      </c>
      <c r="H119" s="39">
        <v>0</v>
      </c>
      <c r="I119" s="40">
        <v>0</v>
      </c>
      <c r="J119" s="39" t="s">
        <v>56</v>
      </c>
      <c r="O119" s="2"/>
      <c r="V119" s="39"/>
      <c r="AD119" t="s">
        <v>327</v>
      </c>
      <c r="AE119" t="s">
        <v>334</v>
      </c>
      <c r="AF119" s="39">
        <v>4</v>
      </c>
      <c r="AN119" s="39"/>
    </row>
    <row r="120" spans="1:40" ht="15.75">
      <c r="A120" s="39" t="s">
        <v>130</v>
      </c>
      <c r="B120" s="39" t="s">
        <v>51</v>
      </c>
      <c r="C120" s="39">
        <v>251</v>
      </c>
      <c r="D120" s="39">
        <v>251</v>
      </c>
      <c r="E120" s="39" t="s">
        <v>370</v>
      </c>
      <c r="F120" s="6" t="s">
        <v>371</v>
      </c>
      <c r="G120" t="s">
        <v>372</v>
      </c>
      <c r="H120" s="39">
        <v>60</v>
      </c>
      <c r="I120" s="40">
        <v>0</v>
      </c>
      <c r="J120" s="39" t="s">
        <v>56</v>
      </c>
      <c r="O120" s="2"/>
      <c r="V120" s="39"/>
      <c r="AJ120" t="s">
        <v>373</v>
      </c>
      <c r="AL120">
        <v>192</v>
      </c>
      <c r="AN120" s="39"/>
    </row>
    <row r="121" spans="1:40" ht="15.75">
      <c r="A121" s="39" t="s">
        <v>187</v>
      </c>
      <c r="B121" s="39" t="s">
        <v>187</v>
      </c>
      <c r="C121" s="39">
        <v>271</v>
      </c>
      <c r="D121" s="39">
        <v>271</v>
      </c>
      <c r="E121" s="39" t="s">
        <v>374</v>
      </c>
      <c r="F121" s="6" t="s">
        <v>371</v>
      </c>
      <c r="G121" t="s">
        <v>375</v>
      </c>
      <c r="H121" s="39">
        <v>0</v>
      </c>
      <c r="I121" s="40">
        <v>0</v>
      </c>
      <c r="J121" s="39" t="s">
        <v>56</v>
      </c>
      <c r="O121" s="2"/>
      <c r="V121" s="39"/>
      <c r="AJ121" t="s">
        <v>373</v>
      </c>
      <c r="AL121">
        <v>48</v>
      </c>
      <c r="AN121" s="39"/>
    </row>
    <row r="122" spans="1:40" ht="15.75">
      <c r="A122" s="39" t="s">
        <v>163</v>
      </c>
      <c r="B122" s="39" t="s">
        <v>163</v>
      </c>
      <c r="C122" s="39">
        <v>297</v>
      </c>
      <c r="D122" s="39">
        <v>297</v>
      </c>
      <c r="E122" s="39" t="s">
        <v>376</v>
      </c>
      <c r="F122" s="6" t="s">
        <v>371</v>
      </c>
      <c r="G122" t="s">
        <v>377</v>
      </c>
      <c r="H122" s="39">
        <v>0</v>
      </c>
      <c r="I122" s="40">
        <v>0</v>
      </c>
      <c r="J122" s="39" t="s">
        <v>56</v>
      </c>
      <c r="O122" s="2"/>
      <c r="V122" s="39"/>
      <c r="AJ122" t="s">
        <v>373</v>
      </c>
      <c r="AL122">
        <v>51.2</v>
      </c>
      <c r="AN122" s="39"/>
    </row>
    <row r="123" spans="1:40" ht="15.75">
      <c r="A123" s="39" t="s">
        <v>130</v>
      </c>
      <c r="B123" s="39" t="s">
        <v>51</v>
      </c>
      <c r="C123" s="39">
        <v>343</v>
      </c>
      <c r="D123" s="39">
        <v>343</v>
      </c>
      <c r="E123" s="39" t="s">
        <v>378</v>
      </c>
      <c r="F123" s="6" t="s">
        <v>371</v>
      </c>
      <c r="G123" t="s">
        <v>379</v>
      </c>
      <c r="H123" s="39">
        <v>0</v>
      </c>
      <c r="I123" s="40">
        <v>0</v>
      </c>
      <c r="J123" s="39" t="s">
        <v>56</v>
      </c>
      <c r="O123" s="2"/>
      <c r="V123" s="39"/>
      <c r="AJ123" t="s">
        <v>373</v>
      </c>
      <c r="AL123">
        <v>220</v>
      </c>
      <c r="AN123" s="39"/>
    </row>
    <row r="124" spans="1:40" ht="15.75">
      <c r="A124" s="39" t="s">
        <v>130</v>
      </c>
      <c r="B124" s="39" t="s">
        <v>51</v>
      </c>
      <c r="C124" s="39">
        <v>4</v>
      </c>
      <c r="D124" s="39">
        <v>4</v>
      </c>
      <c r="E124" s="39" t="s">
        <v>380</v>
      </c>
      <c r="F124" s="6" t="s">
        <v>381</v>
      </c>
      <c r="G124" t="s">
        <v>382</v>
      </c>
      <c r="H124" s="39">
        <v>12</v>
      </c>
      <c r="I124" s="40">
        <v>0</v>
      </c>
      <c r="J124" s="39" t="s">
        <v>56</v>
      </c>
      <c r="O124" s="2"/>
      <c r="V124" s="39"/>
      <c r="AG124" t="s">
        <v>383</v>
      </c>
      <c r="AH124" s="39" t="s">
        <v>77</v>
      </c>
      <c r="AI124" t="s">
        <v>384</v>
      </c>
      <c r="AN124" s="39"/>
    </row>
    <row r="125" spans="1:40" ht="15.75">
      <c r="A125" s="39" t="s">
        <v>130</v>
      </c>
      <c r="B125" s="39" t="s">
        <v>51</v>
      </c>
      <c r="C125" s="39">
        <v>5</v>
      </c>
      <c r="D125" s="39">
        <v>5</v>
      </c>
      <c r="E125" s="39" t="s">
        <v>385</v>
      </c>
      <c r="F125" s="6" t="s">
        <v>381</v>
      </c>
      <c r="G125" t="s">
        <v>386</v>
      </c>
      <c r="H125" s="39">
        <v>12</v>
      </c>
      <c r="I125" s="40">
        <v>0</v>
      </c>
      <c r="J125" s="39" t="s">
        <v>56</v>
      </c>
      <c r="O125" s="2"/>
      <c r="V125" s="39"/>
      <c r="AG125" t="s">
        <v>383</v>
      </c>
      <c r="AH125" s="39" t="s">
        <v>77</v>
      </c>
      <c r="AI125" t="s">
        <v>387</v>
      </c>
      <c r="AN125" s="39"/>
    </row>
    <row r="126" spans="1:40" ht="15.75">
      <c r="A126" s="39" t="s">
        <v>344</v>
      </c>
      <c r="B126" s="39" t="s">
        <v>111</v>
      </c>
      <c r="C126" s="39">
        <v>50</v>
      </c>
      <c r="D126" s="39">
        <v>50</v>
      </c>
      <c r="E126" s="39" t="s">
        <v>380</v>
      </c>
      <c r="F126" s="6" t="s">
        <v>381</v>
      </c>
      <c r="G126" t="s">
        <v>388</v>
      </c>
      <c r="H126" s="39">
        <v>12</v>
      </c>
      <c r="I126" s="40">
        <v>0</v>
      </c>
      <c r="J126" s="39" t="s">
        <v>56</v>
      </c>
      <c r="O126" s="2"/>
      <c r="V126" s="39"/>
      <c r="AG126" t="s">
        <v>383</v>
      </c>
      <c r="AH126" s="39" t="s">
        <v>77</v>
      </c>
      <c r="AI126" t="s">
        <v>384</v>
      </c>
      <c r="AN126" s="39"/>
    </row>
    <row r="127" spans="1:40" ht="15.75">
      <c r="A127" s="39" t="s">
        <v>344</v>
      </c>
      <c r="B127" s="39" t="s">
        <v>111</v>
      </c>
      <c r="C127" s="39">
        <v>51</v>
      </c>
      <c r="D127" s="39">
        <v>51</v>
      </c>
      <c r="E127" s="39" t="s">
        <v>385</v>
      </c>
      <c r="F127" s="6" t="s">
        <v>381</v>
      </c>
      <c r="G127" t="s">
        <v>389</v>
      </c>
      <c r="H127" s="39">
        <v>12</v>
      </c>
      <c r="I127" s="40">
        <v>0</v>
      </c>
      <c r="J127" s="39" t="s">
        <v>56</v>
      </c>
      <c r="O127" s="2"/>
      <c r="V127" s="39"/>
      <c r="AG127" t="s">
        <v>383</v>
      </c>
      <c r="AH127" s="39" t="s">
        <v>77</v>
      </c>
      <c r="AI127" t="s">
        <v>387</v>
      </c>
      <c r="AN127" s="39"/>
    </row>
    <row r="128" spans="1:40" ht="15.75">
      <c r="A128" s="39" t="s">
        <v>123</v>
      </c>
      <c r="B128" s="39" t="s">
        <v>123</v>
      </c>
      <c r="C128" s="39">
        <v>52</v>
      </c>
      <c r="D128" s="39">
        <v>52</v>
      </c>
      <c r="E128" s="39" t="s">
        <v>380</v>
      </c>
      <c r="F128" s="6" t="s">
        <v>381</v>
      </c>
      <c r="G128" t="s">
        <v>390</v>
      </c>
      <c r="H128" s="39">
        <v>12</v>
      </c>
      <c r="I128" s="40">
        <v>0</v>
      </c>
      <c r="J128" s="39" t="s">
        <v>56</v>
      </c>
      <c r="O128" s="2"/>
      <c r="V128" s="39"/>
      <c r="AG128" t="s">
        <v>383</v>
      </c>
      <c r="AH128" s="39" t="s">
        <v>77</v>
      </c>
      <c r="AI128" t="s">
        <v>384</v>
      </c>
      <c r="AN128" s="39"/>
    </row>
    <row r="129" spans="1:43" ht="15.75">
      <c r="A129" s="39" t="s">
        <v>123</v>
      </c>
      <c r="B129" s="39" t="s">
        <v>123</v>
      </c>
      <c r="C129" s="39">
        <v>64</v>
      </c>
      <c r="D129" s="39">
        <v>64</v>
      </c>
      <c r="E129" s="39" t="s">
        <v>385</v>
      </c>
      <c r="F129" s="6" t="s">
        <v>381</v>
      </c>
      <c r="G129" t="s">
        <v>391</v>
      </c>
      <c r="H129" s="39">
        <v>12</v>
      </c>
      <c r="I129" s="40">
        <v>0</v>
      </c>
      <c r="J129" s="39" t="s">
        <v>56</v>
      </c>
      <c r="O129" s="2"/>
      <c r="V129" s="39"/>
      <c r="AG129" t="s">
        <v>383</v>
      </c>
      <c r="AH129" s="39" t="s">
        <v>77</v>
      </c>
      <c r="AI129" t="s">
        <v>387</v>
      </c>
      <c r="AN129" s="39"/>
    </row>
    <row r="130" spans="1:43" ht="15.75">
      <c r="A130" s="39" t="s">
        <v>166</v>
      </c>
      <c r="B130" s="39" t="s">
        <v>166</v>
      </c>
      <c r="C130" s="39">
        <v>69</v>
      </c>
      <c r="D130" s="39">
        <v>69</v>
      </c>
      <c r="E130" s="39" t="s">
        <v>392</v>
      </c>
      <c r="F130" s="6" t="s">
        <v>381</v>
      </c>
      <c r="G130" t="s">
        <v>393</v>
      </c>
      <c r="H130" s="39">
        <v>12</v>
      </c>
      <c r="I130" s="40">
        <v>0</v>
      </c>
      <c r="J130" s="39" t="s">
        <v>56</v>
      </c>
      <c r="O130" s="2"/>
      <c r="V130" s="39"/>
      <c r="AG130" t="s">
        <v>383</v>
      </c>
      <c r="AH130" s="39" t="s">
        <v>77</v>
      </c>
      <c r="AI130" t="s">
        <v>384</v>
      </c>
      <c r="AN130" s="39"/>
    </row>
    <row r="131" spans="1:43" ht="15.75">
      <c r="A131" s="39" t="s">
        <v>173</v>
      </c>
      <c r="B131" s="39" t="s">
        <v>172</v>
      </c>
      <c r="C131" s="39">
        <v>99</v>
      </c>
      <c r="D131" s="39">
        <v>99</v>
      </c>
      <c r="E131" s="39" t="s">
        <v>392</v>
      </c>
      <c r="F131" s="6" t="s">
        <v>381</v>
      </c>
      <c r="G131" t="s">
        <v>394</v>
      </c>
      <c r="H131" s="39">
        <v>0</v>
      </c>
      <c r="I131" s="40">
        <v>0</v>
      </c>
      <c r="J131" s="39" t="s">
        <v>56</v>
      </c>
      <c r="O131" s="2"/>
      <c r="V131" s="39"/>
      <c r="AG131" t="s">
        <v>383</v>
      </c>
      <c r="AH131" s="39" t="s">
        <v>77</v>
      </c>
      <c r="AI131" t="s">
        <v>384</v>
      </c>
      <c r="AN131" s="39"/>
    </row>
    <row r="132" spans="1:43" ht="15.75">
      <c r="A132" s="39" t="s">
        <v>173</v>
      </c>
      <c r="B132" s="39" t="s">
        <v>172</v>
      </c>
      <c r="C132" s="39">
        <v>98</v>
      </c>
      <c r="D132" s="39">
        <v>98</v>
      </c>
      <c r="E132" s="39" t="s">
        <v>395</v>
      </c>
      <c r="F132" s="6" t="s">
        <v>381</v>
      </c>
      <c r="G132" t="s">
        <v>396</v>
      </c>
      <c r="H132" s="39">
        <v>0</v>
      </c>
      <c r="I132" s="40">
        <v>0</v>
      </c>
      <c r="J132" s="39" t="s">
        <v>56</v>
      </c>
      <c r="O132" s="2"/>
      <c r="V132" s="39"/>
      <c r="AG132" t="s">
        <v>383</v>
      </c>
      <c r="AH132" s="39" t="s">
        <v>77</v>
      </c>
      <c r="AI132" t="s">
        <v>387</v>
      </c>
      <c r="AN132" s="39"/>
    </row>
    <row r="133" spans="1:43" ht="15.75">
      <c r="A133" s="39" t="s">
        <v>187</v>
      </c>
      <c r="B133" s="39" t="s">
        <v>187</v>
      </c>
      <c r="C133" s="39">
        <v>272</v>
      </c>
      <c r="D133" s="39">
        <v>272</v>
      </c>
      <c r="E133" s="39" t="s">
        <v>397</v>
      </c>
      <c r="F133" s="6" t="s">
        <v>381</v>
      </c>
      <c r="G133" t="s">
        <v>398</v>
      </c>
      <c r="H133" s="39">
        <v>0</v>
      </c>
      <c r="I133" s="40">
        <v>0</v>
      </c>
      <c r="J133" s="39" t="s">
        <v>56</v>
      </c>
      <c r="O133" s="2"/>
      <c r="V133" s="39"/>
      <c r="AG133" t="s">
        <v>383</v>
      </c>
      <c r="AH133" s="39" t="s">
        <v>77</v>
      </c>
      <c r="AI133" t="s">
        <v>384</v>
      </c>
      <c r="AN133" s="39"/>
    </row>
    <row r="134" spans="1:43" ht="15.75">
      <c r="A134" s="39" t="s">
        <v>187</v>
      </c>
      <c r="B134" s="39" t="s">
        <v>187</v>
      </c>
      <c r="C134" s="39">
        <v>273</v>
      </c>
      <c r="D134" s="39">
        <v>273</v>
      </c>
      <c r="E134" s="39" t="s">
        <v>399</v>
      </c>
      <c r="F134" s="6" t="s">
        <v>381</v>
      </c>
      <c r="G134" t="s">
        <v>400</v>
      </c>
      <c r="H134" s="39">
        <v>0</v>
      </c>
      <c r="I134" s="40">
        <v>0</v>
      </c>
      <c r="J134" s="39" t="s">
        <v>56</v>
      </c>
      <c r="O134" s="2"/>
      <c r="V134" s="39"/>
      <c r="AG134" t="s">
        <v>383</v>
      </c>
      <c r="AH134" s="39" t="s">
        <v>77</v>
      </c>
      <c r="AI134" t="s">
        <v>387</v>
      </c>
      <c r="AN134" s="39"/>
    </row>
    <row r="135" spans="1:43" ht="15.75">
      <c r="A135" s="39" t="s">
        <v>163</v>
      </c>
      <c r="B135" s="39" t="s">
        <v>163</v>
      </c>
      <c r="C135" s="39">
        <v>298</v>
      </c>
      <c r="D135" s="39">
        <v>298</v>
      </c>
      <c r="E135" s="39" t="s">
        <v>401</v>
      </c>
      <c r="F135" s="6" t="s">
        <v>381</v>
      </c>
      <c r="G135" t="s">
        <v>402</v>
      </c>
      <c r="H135" s="39">
        <v>0</v>
      </c>
      <c r="I135" s="40">
        <v>0</v>
      </c>
      <c r="J135" s="39" t="s">
        <v>56</v>
      </c>
      <c r="O135" s="2"/>
      <c r="V135" s="39"/>
      <c r="AG135" t="s">
        <v>383</v>
      </c>
      <c r="AH135" s="39" t="s">
        <v>77</v>
      </c>
      <c r="AI135" t="s">
        <v>384</v>
      </c>
      <c r="AN135" s="39"/>
    </row>
    <row r="136" spans="1:43" ht="15.75">
      <c r="A136" s="39" t="s">
        <v>163</v>
      </c>
      <c r="B136" s="39" t="s">
        <v>163</v>
      </c>
      <c r="C136" s="39">
        <v>299</v>
      </c>
      <c r="D136" s="39">
        <v>299</v>
      </c>
      <c r="E136" s="39" t="s">
        <v>403</v>
      </c>
      <c r="F136" s="6" t="s">
        <v>381</v>
      </c>
      <c r="G136" t="s">
        <v>404</v>
      </c>
      <c r="H136" s="39">
        <v>0</v>
      </c>
      <c r="I136" s="40">
        <v>0</v>
      </c>
      <c r="J136" s="39" t="s">
        <v>56</v>
      </c>
      <c r="O136" s="2"/>
      <c r="V136" s="39"/>
      <c r="AG136" t="s">
        <v>383</v>
      </c>
      <c r="AH136" s="39" t="s">
        <v>77</v>
      </c>
      <c r="AI136" t="s">
        <v>387</v>
      </c>
      <c r="AN136" s="39"/>
    </row>
    <row r="137" spans="1:43" ht="15.75">
      <c r="A137" s="39" t="s">
        <v>202</v>
      </c>
      <c r="B137" s="39" t="s">
        <v>202</v>
      </c>
      <c r="C137" s="39">
        <v>352</v>
      </c>
      <c r="D137" s="39">
        <v>352</v>
      </c>
      <c r="E137" s="39" t="s">
        <v>405</v>
      </c>
      <c r="F137" s="6" t="s">
        <v>381</v>
      </c>
      <c r="G137" t="s">
        <v>406</v>
      </c>
      <c r="H137" s="39">
        <v>0</v>
      </c>
      <c r="I137" s="40">
        <v>0</v>
      </c>
      <c r="J137" s="39" t="s">
        <v>56</v>
      </c>
      <c r="O137" s="2"/>
      <c r="V137" s="39"/>
      <c r="AG137" t="s">
        <v>383</v>
      </c>
      <c r="AH137" s="39" t="s">
        <v>77</v>
      </c>
      <c r="AI137" t="s">
        <v>384</v>
      </c>
      <c r="AN137" s="39"/>
    </row>
    <row r="138" spans="1:43" ht="15.75">
      <c r="A138" s="39" t="s">
        <v>202</v>
      </c>
      <c r="B138" s="39" t="s">
        <v>202</v>
      </c>
      <c r="C138" s="39">
        <v>353</v>
      </c>
      <c r="D138" s="39">
        <v>353</v>
      </c>
      <c r="E138" s="39" t="s">
        <v>407</v>
      </c>
      <c r="F138" s="6" t="s">
        <v>381</v>
      </c>
      <c r="G138" t="s">
        <v>408</v>
      </c>
      <c r="H138" s="39">
        <v>0</v>
      </c>
      <c r="I138" s="40">
        <v>0</v>
      </c>
      <c r="J138" s="39" t="s">
        <v>56</v>
      </c>
      <c r="O138" s="2"/>
      <c r="V138" s="39"/>
      <c r="AG138" t="s">
        <v>383</v>
      </c>
      <c r="AH138" s="39" t="s">
        <v>77</v>
      </c>
      <c r="AI138" t="s">
        <v>387</v>
      </c>
      <c r="AN138" s="39"/>
    </row>
    <row r="139" spans="1:43" ht="15.75">
      <c r="A139" s="39" t="s">
        <v>166</v>
      </c>
      <c r="B139" s="39" t="s">
        <v>166</v>
      </c>
      <c r="C139" s="39">
        <v>385</v>
      </c>
      <c r="D139" s="39">
        <v>385</v>
      </c>
      <c r="E139" s="39" t="s">
        <v>409</v>
      </c>
      <c r="F139" s="6" t="s">
        <v>381</v>
      </c>
      <c r="G139" t="s">
        <v>410</v>
      </c>
      <c r="H139" s="39">
        <v>0</v>
      </c>
      <c r="I139" s="40">
        <v>0</v>
      </c>
      <c r="J139" s="39" t="s">
        <v>56</v>
      </c>
      <c r="O139" s="2"/>
      <c r="V139" s="39"/>
      <c r="AG139" t="s">
        <v>383</v>
      </c>
      <c r="AH139" s="39" t="s">
        <v>77</v>
      </c>
      <c r="AI139" t="s">
        <v>384</v>
      </c>
      <c r="AN139" s="39"/>
    </row>
    <row r="140" spans="1:43" ht="15.75">
      <c r="A140" s="39" t="s">
        <v>166</v>
      </c>
      <c r="B140" s="39" t="s">
        <v>166</v>
      </c>
      <c r="C140" s="39">
        <v>386</v>
      </c>
      <c r="D140" s="39">
        <v>386</v>
      </c>
      <c r="E140" s="39" t="s">
        <v>411</v>
      </c>
      <c r="F140" s="6" t="s">
        <v>381</v>
      </c>
      <c r="G140" t="s">
        <v>412</v>
      </c>
      <c r="H140" s="39">
        <v>0</v>
      </c>
      <c r="I140" s="40">
        <v>0</v>
      </c>
      <c r="J140" s="39" t="s">
        <v>56</v>
      </c>
      <c r="O140" s="2"/>
      <c r="V140" s="39"/>
      <c r="AG140" t="s">
        <v>383</v>
      </c>
      <c r="AH140" s="39" t="s">
        <v>77</v>
      </c>
      <c r="AI140" t="s">
        <v>387</v>
      </c>
      <c r="AN140" s="39"/>
    </row>
    <row r="141" spans="1:43" ht="15.75">
      <c r="A141" s="39" t="s">
        <v>51</v>
      </c>
      <c r="B141" s="39" t="s">
        <v>130</v>
      </c>
      <c r="C141" s="39">
        <v>10</v>
      </c>
      <c r="D141" s="39">
        <v>10</v>
      </c>
      <c r="E141" s="39" t="s">
        <v>413</v>
      </c>
      <c r="F141" s="6" t="s">
        <v>414</v>
      </c>
      <c r="G141" t="s">
        <v>415</v>
      </c>
      <c r="H141" s="39">
        <v>12</v>
      </c>
      <c r="I141" s="40">
        <v>3.2</v>
      </c>
      <c r="J141" s="39" t="s">
        <v>56</v>
      </c>
      <c r="O141" s="2"/>
      <c r="V141" s="39"/>
      <c r="AM141">
        <v>40</v>
      </c>
      <c r="AN141" s="39" t="s">
        <v>61</v>
      </c>
      <c r="AO141" t="s">
        <v>416</v>
      </c>
      <c r="AP141" t="s">
        <v>417</v>
      </c>
      <c r="AQ141" t="s">
        <v>418</v>
      </c>
    </row>
    <row r="142" spans="1:43" ht="15.75">
      <c r="A142" s="39" t="s">
        <v>51</v>
      </c>
      <c r="B142" s="39" t="s">
        <v>130</v>
      </c>
      <c r="C142" s="39">
        <v>11</v>
      </c>
      <c r="D142" s="39">
        <v>11</v>
      </c>
      <c r="E142" s="39" t="s">
        <v>419</v>
      </c>
      <c r="F142" s="6" t="s">
        <v>414</v>
      </c>
      <c r="G142" t="s">
        <v>420</v>
      </c>
      <c r="H142" s="39">
        <v>12</v>
      </c>
      <c r="I142" s="40">
        <v>3.2</v>
      </c>
      <c r="J142" s="39" t="s">
        <v>56</v>
      </c>
      <c r="O142" s="2"/>
      <c r="V142" s="39"/>
      <c r="AM142">
        <v>40</v>
      </c>
      <c r="AN142" s="39" t="s">
        <v>61</v>
      </c>
      <c r="AO142" t="s">
        <v>421</v>
      </c>
      <c r="AP142" t="s">
        <v>417</v>
      </c>
      <c r="AQ142" t="s">
        <v>418</v>
      </c>
    </row>
    <row r="143" spans="1:43" ht="15.75">
      <c r="O143" s="2"/>
      <c r="V143" s="39"/>
    </row>
    <row r="144" spans="1:43" ht="15.75">
      <c r="O144" s="2"/>
      <c r="V144" s="39"/>
    </row>
    <row r="145" spans="15:22" ht="15.75">
      <c r="O145" s="2"/>
      <c r="V145" s="39"/>
    </row>
    <row r="146" spans="15:22" ht="15.75">
      <c r="O146" s="2"/>
      <c r="V146" s="39"/>
    </row>
    <row r="147" spans="15:22" ht="15.75">
      <c r="O147" s="2"/>
      <c r="V147" s="39"/>
    </row>
    <row r="148" spans="15:22" ht="15.75">
      <c r="O148" s="2"/>
      <c r="V148" s="39"/>
    </row>
    <row r="149" spans="15:22" ht="15.75">
      <c r="O149" s="2"/>
      <c r="V149" s="39"/>
    </row>
    <row r="150" spans="15:22" ht="15.75">
      <c r="O150" s="2"/>
      <c r="V150" s="39"/>
    </row>
    <row r="151" spans="15:22" ht="15.75">
      <c r="O151" s="2"/>
      <c r="V151" s="39"/>
    </row>
    <row r="152" spans="15:22" ht="15.75">
      <c r="O152" s="2"/>
      <c r="V152" s="39"/>
    </row>
    <row r="153" spans="15:22" ht="15.75">
      <c r="O153" s="2"/>
      <c r="V153" s="39"/>
    </row>
    <row r="154" spans="15:22" ht="15.75">
      <c r="O154" s="2"/>
      <c r="V154" s="39"/>
    </row>
    <row r="155" spans="15:22" ht="15.75">
      <c r="O155" s="2"/>
      <c r="V155" s="39"/>
    </row>
    <row r="156" spans="15:22" ht="15.75">
      <c r="O156" s="2"/>
      <c r="V156" s="39"/>
    </row>
    <row r="157" spans="15:22" ht="15.75">
      <c r="O157" s="2"/>
      <c r="V157" s="39"/>
    </row>
    <row r="158" spans="15:22" ht="15.75">
      <c r="O158" s="2"/>
      <c r="V158" s="39"/>
    </row>
    <row r="159" spans="15:22" ht="15.75">
      <c r="O159" s="2"/>
      <c r="V159" s="39"/>
    </row>
    <row r="160" spans="15:22" ht="15.75">
      <c r="O160" s="2"/>
      <c r="V160" s="39"/>
    </row>
    <row r="161" spans="15:22" ht="15.75">
      <c r="O161" s="2"/>
      <c r="V161" s="39"/>
    </row>
    <row r="162" spans="15:22" ht="15.75">
      <c r="O162" s="2"/>
      <c r="V162" s="39"/>
    </row>
    <row r="163" spans="15:22" ht="15.75">
      <c r="O163" s="2"/>
      <c r="V163" s="39"/>
    </row>
    <row r="164" spans="15:22" ht="15.75">
      <c r="O164" s="2"/>
      <c r="V164" s="39"/>
    </row>
    <row r="165" spans="15:22" ht="15.75">
      <c r="O165" s="2"/>
      <c r="V165" s="39"/>
    </row>
    <row r="166" spans="15:22" ht="15.75">
      <c r="O166" s="2"/>
      <c r="V166" s="39"/>
    </row>
    <row r="167" spans="15:22" ht="15.75">
      <c r="O167" s="2"/>
      <c r="V167" s="39"/>
    </row>
    <row r="168" spans="15:22" ht="15.75">
      <c r="O168" s="2"/>
      <c r="V168" s="39"/>
    </row>
    <row r="169" spans="15:22" ht="15.75">
      <c r="O169" s="2"/>
      <c r="V169" s="39"/>
    </row>
    <row r="170" spans="15:22" ht="15.75">
      <c r="O170" s="2"/>
      <c r="V170" s="39"/>
    </row>
    <row r="171" spans="15:22" ht="15.75">
      <c r="O171" s="2"/>
      <c r="V171" s="39"/>
    </row>
    <row r="172" spans="15:22" ht="15.75">
      <c r="O172" s="2"/>
      <c r="V172" s="39"/>
    </row>
    <row r="173" spans="15:22" ht="15.75">
      <c r="O173" s="2"/>
      <c r="V173" s="39"/>
    </row>
    <row r="174" spans="15:22" ht="15.75">
      <c r="O174" s="2"/>
      <c r="V174" s="39"/>
    </row>
    <row r="175" spans="15:22" ht="15.75">
      <c r="O175" s="2"/>
      <c r="V175" s="39"/>
    </row>
    <row r="176" spans="15:22" ht="15.75">
      <c r="O176" s="2"/>
      <c r="V176" s="39"/>
    </row>
    <row r="177" spans="15:22" ht="15.75">
      <c r="O177" s="2"/>
      <c r="V177" s="39"/>
    </row>
    <row r="178" spans="15:22" ht="15.75">
      <c r="O178" s="2"/>
      <c r="V178" s="39"/>
    </row>
    <row r="179" spans="15:22" ht="15.75">
      <c r="O179" s="2"/>
      <c r="V179" s="39"/>
    </row>
    <row r="180" spans="15:22" ht="15.75">
      <c r="O180" s="2"/>
      <c r="V180" s="39"/>
    </row>
    <row r="181" spans="15:22" ht="15.75">
      <c r="O181" s="2"/>
      <c r="V181" s="39"/>
    </row>
    <row r="182" spans="15:22" ht="15.75">
      <c r="O182" s="2"/>
      <c r="V182" s="39"/>
    </row>
    <row r="183" spans="15:22" ht="15.75">
      <c r="O183" s="2"/>
      <c r="V183" s="39"/>
    </row>
    <row r="184" spans="15:22" ht="15.75">
      <c r="O184" s="2"/>
      <c r="V184" s="39"/>
    </row>
    <row r="185" spans="15:22" ht="15.75">
      <c r="O185" s="2"/>
      <c r="V185" s="39"/>
    </row>
    <row r="186" spans="15:22" ht="15.75">
      <c r="O186" s="2"/>
      <c r="V186" s="39"/>
    </row>
    <row r="187" spans="15:22" ht="15.75">
      <c r="O187" s="2"/>
      <c r="V187" s="39"/>
    </row>
    <row r="188" spans="15:22" ht="15.75">
      <c r="O188" s="2"/>
      <c r="V188" s="39"/>
    </row>
    <row r="189" spans="15:22" ht="15.75">
      <c r="O189" s="2"/>
      <c r="V189" s="39"/>
    </row>
    <row r="190" spans="15:22" ht="15.75">
      <c r="O190" s="2"/>
      <c r="V190" s="39"/>
    </row>
    <row r="191" spans="15:22" ht="15.75">
      <c r="O191" s="2"/>
      <c r="V191" s="39"/>
    </row>
    <row r="192" spans="15:22" ht="15.75">
      <c r="O192" s="2"/>
      <c r="V192" s="39"/>
    </row>
    <row r="193" spans="15:22" ht="15.75">
      <c r="O193" s="2"/>
      <c r="V193" s="39"/>
    </row>
    <row r="194" spans="15:22" ht="15.75">
      <c r="O194" s="2"/>
      <c r="V194" s="39"/>
    </row>
    <row r="195" spans="15:22" ht="15.75">
      <c r="O195" s="2"/>
      <c r="V195" s="39"/>
    </row>
    <row r="196" spans="15:22" ht="15.75">
      <c r="O196" s="2"/>
      <c r="V196" s="39"/>
    </row>
    <row r="197" spans="15:22" ht="15.75">
      <c r="O197" s="2"/>
      <c r="V197" s="39"/>
    </row>
    <row r="198" spans="15:22" ht="15.75">
      <c r="O198" s="2"/>
      <c r="V198" s="39"/>
    </row>
    <row r="199" spans="15:22" ht="15.75">
      <c r="O199" s="2"/>
      <c r="V199" s="39"/>
    </row>
    <row r="200" spans="15:22" ht="15.75">
      <c r="O200" s="2"/>
      <c r="V200" s="39"/>
    </row>
    <row r="201" spans="15:22" ht="15.75">
      <c r="O201" s="2"/>
      <c r="V201" s="39"/>
    </row>
    <row r="202" spans="15:22" ht="15.75">
      <c r="O202" s="2"/>
      <c r="V202" s="39"/>
    </row>
    <row r="203" spans="15:22" ht="15.75">
      <c r="O203" s="2"/>
      <c r="V203" s="39"/>
    </row>
    <row r="204" spans="15:22" ht="15.75">
      <c r="O204" s="2"/>
      <c r="V204" s="39"/>
    </row>
    <row r="205" spans="15:22" ht="15.75">
      <c r="O205" s="2"/>
      <c r="V205" s="39"/>
    </row>
    <row r="206" spans="15:22" ht="15.75">
      <c r="O206" s="2"/>
      <c r="V206" s="39"/>
    </row>
    <row r="207" spans="15:22" ht="15.75">
      <c r="O207" s="2"/>
      <c r="V207" s="39"/>
    </row>
    <row r="208" spans="15:22" ht="15.75">
      <c r="O208" s="2"/>
      <c r="V208" s="39"/>
    </row>
    <row r="209" spans="15:22" ht="15.75">
      <c r="O209" s="2"/>
      <c r="V209" s="39"/>
    </row>
    <row r="210" spans="15:22" ht="15.75">
      <c r="O210" s="2"/>
      <c r="V210" s="39"/>
    </row>
    <row r="211" spans="15:22" ht="15.75">
      <c r="O211" s="2"/>
      <c r="V211" s="39"/>
    </row>
    <row r="212" spans="15:22" ht="15.75">
      <c r="O212" s="2"/>
      <c r="V212" s="39"/>
    </row>
    <row r="213" spans="15:22" ht="15.75">
      <c r="O213" s="2"/>
      <c r="V213" s="39"/>
    </row>
    <row r="214" spans="15:22" ht="15.75">
      <c r="O214" s="2"/>
      <c r="V214" s="39"/>
    </row>
    <row r="215" spans="15:22" ht="15.75">
      <c r="O215" s="2"/>
      <c r="V215" s="39"/>
    </row>
    <row r="216" spans="15:22" ht="15.75">
      <c r="O216" s="2"/>
      <c r="V216" s="39"/>
    </row>
    <row r="217" spans="15:22" ht="15.75">
      <c r="O217" s="2"/>
      <c r="V217" s="39"/>
    </row>
    <row r="218" spans="15:22" ht="15.75">
      <c r="O218" s="2"/>
      <c r="V218" s="39"/>
    </row>
    <row r="219" spans="15:22" ht="15.75">
      <c r="O219" s="2"/>
      <c r="V219" s="39"/>
    </row>
    <row r="220" spans="15:22">
      <c r="O220" s="2"/>
    </row>
    <row r="221" spans="15:22">
      <c r="O221" s="2"/>
    </row>
    <row r="222" spans="15:22">
      <c r="O222" s="2"/>
    </row>
    <row r="223" spans="15:22">
      <c r="O223" s="2"/>
    </row>
    <row r="224" spans="15:22">
      <c r="O224" s="2"/>
    </row>
    <row r="225" spans="15:15">
      <c r="O225" s="2"/>
    </row>
    <row r="226" spans="15:15">
      <c r="O226" s="2"/>
    </row>
    <row r="227" spans="15:15">
      <c r="O227" s="2"/>
    </row>
    <row r="228" spans="15:15">
      <c r="O228" s="2"/>
    </row>
    <row r="229" spans="15:15">
      <c r="O229" s="2"/>
    </row>
    <row r="230" spans="15:15">
      <c r="O230" s="2"/>
    </row>
    <row r="231" spans="15:15">
      <c r="O231" s="2"/>
    </row>
    <row r="232" spans="15:15">
      <c r="O232" s="2"/>
    </row>
    <row r="233" spans="15:15">
      <c r="O233" s="2"/>
    </row>
    <row r="234" spans="15:15">
      <c r="O234" s="2"/>
    </row>
    <row r="235" spans="15:15">
      <c r="O235" s="2"/>
    </row>
    <row r="236" spans="15:15">
      <c r="O236" s="2"/>
    </row>
    <row r="237" spans="15:15">
      <c r="O237" s="2"/>
    </row>
    <row r="238" spans="15:15">
      <c r="O238" s="2"/>
    </row>
    <row r="239" spans="15:15">
      <c r="O239" s="2"/>
    </row>
    <row r="240" spans="15:15">
      <c r="O240" s="2"/>
    </row>
    <row r="241" spans="15:15">
      <c r="O241" s="2"/>
    </row>
    <row r="242" spans="15:15">
      <c r="O242" s="2"/>
    </row>
    <row r="243" spans="15:15">
      <c r="O243" s="2"/>
    </row>
    <row r="244" spans="15:15">
      <c r="O244" s="2"/>
    </row>
    <row r="245" spans="15:15">
      <c r="O245" s="2"/>
    </row>
    <row r="246" spans="15:15">
      <c r="O246" s="2"/>
    </row>
    <row r="247" spans="15:15">
      <c r="O247" s="2"/>
    </row>
    <row r="248" spans="15:15">
      <c r="O248" s="2"/>
    </row>
    <row r="249" spans="15:15">
      <c r="O249" s="2"/>
    </row>
    <row r="250" spans="15:15">
      <c r="O250" s="2"/>
    </row>
    <row r="251" spans="15:15">
      <c r="O251" s="2"/>
    </row>
    <row r="252" spans="15:15">
      <c r="O252" s="2"/>
    </row>
    <row r="253" spans="15:15">
      <c r="O253" s="2"/>
    </row>
    <row r="254" spans="15:15">
      <c r="O254" s="2"/>
    </row>
    <row r="255" spans="15:15">
      <c r="O255" s="2"/>
    </row>
    <row r="256" spans="15:15">
      <c r="O256" s="2"/>
    </row>
    <row r="257" spans="15:15">
      <c r="O257" s="2"/>
    </row>
    <row r="258" spans="15:15">
      <c r="O258" s="2"/>
    </row>
    <row r="259" spans="15:15">
      <c r="O259" s="2"/>
    </row>
    <row r="260" spans="15:15">
      <c r="O260" s="2"/>
    </row>
    <row r="261" spans="15:15">
      <c r="O261" s="2"/>
    </row>
    <row r="262" spans="15:15">
      <c r="O262" s="2"/>
    </row>
    <row r="263" spans="15:15">
      <c r="O263" s="2"/>
    </row>
    <row r="264" spans="15:15">
      <c r="O264" s="2"/>
    </row>
    <row r="265" spans="15:15">
      <c r="O265" s="2"/>
    </row>
    <row r="266" spans="15:15">
      <c r="O266" s="2"/>
    </row>
    <row r="267" spans="15:15">
      <c r="O267" s="2"/>
    </row>
    <row r="268" spans="15:15">
      <c r="O268" s="2"/>
    </row>
    <row r="269" spans="15:15">
      <c r="O269" s="2"/>
    </row>
    <row r="270" spans="15:15">
      <c r="O270" s="2"/>
    </row>
    <row r="271" spans="15:15">
      <c r="O271" s="2"/>
    </row>
    <row r="272" spans="15:15">
      <c r="O272" s="2"/>
    </row>
    <row r="273" spans="15:15">
      <c r="O273" s="2"/>
    </row>
    <row r="274" spans="15:15">
      <c r="O274" s="2"/>
    </row>
    <row r="275" spans="15:15">
      <c r="O275" s="2"/>
    </row>
    <row r="276" spans="15:15">
      <c r="O276" s="2"/>
    </row>
    <row r="277" spans="15:15">
      <c r="O277" s="2"/>
    </row>
    <row r="278" spans="15:15">
      <c r="O278" s="2"/>
    </row>
    <row r="279" spans="15:15">
      <c r="O279" s="2"/>
    </row>
    <row r="280" spans="15:15">
      <c r="O280" s="2"/>
    </row>
    <row r="281" spans="15:15">
      <c r="O281" s="2"/>
    </row>
    <row r="282" spans="15:15">
      <c r="O282" s="2"/>
    </row>
    <row r="283" spans="15:15">
      <c r="O283" s="2"/>
    </row>
    <row r="284" spans="15:15">
      <c r="O284" s="2"/>
    </row>
    <row r="285" spans="15:15">
      <c r="O285" s="2"/>
    </row>
    <row r="286" spans="15:15">
      <c r="O286" s="2"/>
    </row>
    <row r="287" spans="15:15">
      <c r="O287" s="2"/>
    </row>
    <row r="288" spans="15:15">
      <c r="O288" s="2"/>
    </row>
    <row r="289" spans="15:15">
      <c r="O289" s="2"/>
    </row>
    <row r="290" spans="15:15">
      <c r="O290" s="2"/>
    </row>
    <row r="291" spans="15:15">
      <c r="O291" s="2"/>
    </row>
    <row r="292" spans="15:15">
      <c r="O292" s="2"/>
    </row>
    <row r="293" spans="15:15">
      <c r="O293" s="2"/>
    </row>
    <row r="294" spans="15:15">
      <c r="O294" s="2"/>
    </row>
    <row r="295" spans="15:15">
      <c r="O295" s="2"/>
    </row>
    <row r="296" spans="15:15">
      <c r="O296" s="2"/>
    </row>
    <row r="297" spans="15:15">
      <c r="O297" s="2"/>
    </row>
    <row r="298" spans="15:15">
      <c r="O298" s="2"/>
    </row>
    <row r="299" spans="15:15">
      <c r="O299" s="2"/>
    </row>
    <row r="300" spans="15:15">
      <c r="O300" s="2"/>
    </row>
    <row r="301" spans="15:15">
      <c r="O301" s="2"/>
    </row>
    <row r="302" spans="15:15">
      <c r="O302" s="2"/>
    </row>
    <row r="303" spans="15:15">
      <c r="O303" s="2"/>
    </row>
    <row r="304" spans="15:15">
      <c r="O304" s="2"/>
    </row>
    <row r="305" spans="15:15">
      <c r="O305" s="2"/>
    </row>
    <row r="306" spans="15:15">
      <c r="O306" s="2"/>
    </row>
    <row r="307" spans="15:15">
      <c r="O307" s="2"/>
    </row>
    <row r="308" spans="15:15">
      <c r="O308" s="2"/>
    </row>
    <row r="309" spans="15:15">
      <c r="O309" s="2"/>
    </row>
    <row r="310" spans="15:15">
      <c r="O310" s="2"/>
    </row>
    <row r="311" spans="15:15">
      <c r="O311" s="2"/>
    </row>
    <row r="312" spans="15:15">
      <c r="O312" s="2"/>
    </row>
    <row r="313" spans="15:15">
      <c r="O313" s="2"/>
    </row>
    <row r="314" spans="15:15">
      <c r="O314" s="2"/>
    </row>
    <row r="315" spans="15:15">
      <c r="O315" s="2"/>
    </row>
    <row r="316" spans="15:15">
      <c r="O316" s="2"/>
    </row>
    <row r="317" spans="15:15">
      <c r="O317" s="2"/>
    </row>
    <row r="318" spans="15:15">
      <c r="O318" s="2"/>
    </row>
    <row r="319" spans="15:15">
      <c r="O319" s="2"/>
    </row>
    <row r="320" spans="15:15">
      <c r="O320" s="2"/>
    </row>
    <row r="321" spans="15:15">
      <c r="O321" s="2"/>
    </row>
    <row r="322" spans="15:15">
      <c r="O322" s="2"/>
    </row>
    <row r="323" spans="15:15">
      <c r="O323" s="2"/>
    </row>
    <row r="324" spans="15:15">
      <c r="O324" s="2"/>
    </row>
    <row r="325" spans="15:15">
      <c r="O325" s="2"/>
    </row>
    <row r="326" spans="15:15">
      <c r="O326" s="2"/>
    </row>
    <row r="327" spans="15:15">
      <c r="O327" s="2"/>
    </row>
    <row r="328" spans="15:15">
      <c r="O328" s="2"/>
    </row>
    <row r="329" spans="15:15">
      <c r="O329" s="2"/>
    </row>
    <row r="330" spans="15:15">
      <c r="O330" s="2"/>
    </row>
    <row r="331" spans="15:15">
      <c r="O331" s="2"/>
    </row>
    <row r="332" spans="15:15">
      <c r="O332" s="2"/>
    </row>
    <row r="333" spans="15:15">
      <c r="O333" s="2"/>
    </row>
    <row r="334" spans="15:15">
      <c r="O334" s="2"/>
    </row>
    <row r="335" spans="15:15">
      <c r="O335" s="2"/>
    </row>
    <row r="336" spans="15:15">
      <c r="O336" s="2"/>
    </row>
    <row r="337" spans="15:15">
      <c r="O337" s="2"/>
    </row>
    <row r="338" spans="15:15">
      <c r="O338" s="2"/>
    </row>
    <row r="339" spans="15:15">
      <c r="O339" s="2"/>
    </row>
    <row r="340" spans="15:15">
      <c r="O340" s="2"/>
    </row>
    <row r="341" spans="15:15">
      <c r="O341" s="2"/>
    </row>
    <row r="342" spans="15:15">
      <c r="O342" s="2"/>
    </row>
    <row r="343" spans="15:15">
      <c r="O343" s="2"/>
    </row>
    <row r="344" spans="15:15">
      <c r="O344" s="2"/>
    </row>
    <row r="345" spans="15:15">
      <c r="O345" s="2"/>
    </row>
    <row r="346" spans="15:15">
      <c r="O346" s="2"/>
    </row>
    <row r="347" spans="15:15">
      <c r="O347" s="2"/>
    </row>
    <row r="348" spans="15:15">
      <c r="O348" s="2"/>
    </row>
    <row r="349" spans="15:15">
      <c r="O349" s="2"/>
    </row>
    <row r="350" spans="15:15">
      <c r="O350" s="2"/>
    </row>
    <row r="351" spans="15:15">
      <c r="O351" s="2"/>
    </row>
    <row r="352" spans="15:15">
      <c r="O352" s="2"/>
    </row>
    <row r="353" spans="15:15">
      <c r="O353" s="2"/>
    </row>
    <row r="354" spans="15:15">
      <c r="O354" s="2"/>
    </row>
    <row r="355" spans="15:15">
      <c r="O355" s="2"/>
    </row>
    <row r="356" spans="15:15">
      <c r="O356" s="2"/>
    </row>
    <row r="357" spans="15:15">
      <c r="O357" s="2"/>
    </row>
    <row r="358" spans="15:15">
      <c r="O358" s="2"/>
    </row>
    <row r="359" spans="15:15">
      <c r="O359" s="2"/>
    </row>
    <row r="360" spans="15:15">
      <c r="O360" s="2"/>
    </row>
    <row r="361" spans="15:15">
      <c r="O361" s="2"/>
    </row>
    <row r="362" spans="15:15">
      <c r="O362" s="2"/>
    </row>
    <row r="363" spans="15:15">
      <c r="O363" s="2"/>
    </row>
    <row r="364" spans="15:15">
      <c r="O364" s="2"/>
    </row>
    <row r="365" spans="15:15">
      <c r="O365" s="2"/>
    </row>
    <row r="366" spans="15:15">
      <c r="O366" s="2"/>
    </row>
    <row r="367" spans="15:15">
      <c r="O367" s="2"/>
    </row>
    <row r="368" spans="15:15">
      <c r="O368" s="2"/>
    </row>
    <row r="369" spans="15:15">
      <c r="O369" s="2"/>
    </row>
    <row r="370" spans="15:15">
      <c r="O370" s="2"/>
    </row>
    <row r="371" spans="15:15">
      <c r="O371" s="2"/>
    </row>
    <row r="372" spans="15:15">
      <c r="O372" s="2"/>
    </row>
    <row r="373" spans="15:15">
      <c r="O373" s="2"/>
    </row>
    <row r="374" spans="15:15">
      <c r="O374" s="2"/>
    </row>
    <row r="375" spans="15:15">
      <c r="O375" s="2"/>
    </row>
    <row r="376" spans="15:15">
      <c r="O376" s="2"/>
    </row>
    <row r="377" spans="15:15">
      <c r="O377" s="2"/>
    </row>
    <row r="378" spans="15:15">
      <c r="O378" s="2"/>
    </row>
    <row r="379" spans="15:15">
      <c r="O379" s="2"/>
    </row>
    <row r="380" spans="15:15">
      <c r="O380" s="2"/>
    </row>
    <row r="381" spans="15:15">
      <c r="O381" s="2"/>
    </row>
    <row r="382" spans="15:15">
      <c r="O382" s="2"/>
    </row>
    <row r="383" spans="15:15">
      <c r="O383" s="2"/>
    </row>
    <row r="384" spans="15:15">
      <c r="O384" s="2"/>
    </row>
    <row r="385" spans="15:15">
      <c r="O385" s="2"/>
    </row>
    <row r="386" spans="15:15">
      <c r="O386" s="2"/>
    </row>
    <row r="387" spans="15:15">
      <c r="O387" s="2"/>
    </row>
    <row r="388" spans="15:15">
      <c r="O388" s="2"/>
    </row>
    <row r="389" spans="15:15">
      <c r="O389" s="2"/>
    </row>
    <row r="390" spans="15:15">
      <c r="O390" s="2"/>
    </row>
    <row r="391" spans="15:15">
      <c r="O391" s="2"/>
    </row>
    <row r="392" spans="15:15">
      <c r="O392" s="2"/>
    </row>
    <row r="393" spans="15:15">
      <c r="O393" s="2"/>
    </row>
    <row r="394" spans="15:15">
      <c r="O394" s="2"/>
    </row>
    <row r="395" spans="15:15">
      <c r="O395" s="2"/>
    </row>
    <row r="396" spans="15:15">
      <c r="O396" s="2"/>
    </row>
    <row r="397" spans="15:15">
      <c r="O397" s="2"/>
    </row>
    <row r="398" spans="15:15">
      <c r="O398" s="2"/>
    </row>
    <row r="399" spans="15:15">
      <c r="O399" s="2"/>
    </row>
    <row r="400" spans="15:15">
      <c r="O400" s="2"/>
    </row>
    <row r="401" spans="15:15">
      <c r="O401" s="2"/>
    </row>
    <row r="402" spans="15:15">
      <c r="O402" s="2"/>
    </row>
    <row r="403" spans="15:15">
      <c r="O403" s="2"/>
    </row>
    <row r="404" spans="15:15">
      <c r="O404" s="2"/>
    </row>
    <row r="405" spans="15:15">
      <c r="O405" s="2"/>
    </row>
    <row r="406" spans="15:15">
      <c r="O406" s="2"/>
    </row>
    <row r="407" spans="15:15">
      <c r="O407" s="2"/>
    </row>
    <row r="408" spans="15:15">
      <c r="O408" s="2"/>
    </row>
    <row r="409" spans="15:15">
      <c r="O409" s="2"/>
    </row>
    <row r="410" spans="15:15">
      <c r="O410" s="2"/>
    </row>
    <row r="411" spans="15:15">
      <c r="O411" s="2"/>
    </row>
    <row r="412" spans="15:15">
      <c r="O412" s="2"/>
    </row>
    <row r="413" spans="15:15">
      <c r="O413" s="2"/>
    </row>
    <row r="414" spans="15:15">
      <c r="O414" s="2"/>
    </row>
    <row r="415" spans="15:15">
      <c r="O415" s="2"/>
    </row>
    <row r="416" spans="15:15">
      <c r="O416" s="2"/>
    </row>
    <row r="417" spans="15:15">
      <c r="O417" s="2"/>
    </row>
    <row r="418" spans="15:15">
      <c r="O418" s="2"/>
    </row>
    <row r="419" spans="15:15">
      <c r="O419" s="2"/>
    </row>
    <row r="420" spans="15:15">
      <c r="O420" s="2"/>
    </row>
    <row r="421" spans="15:15">
      <c r="O421" s="2"/>
    </row>
    <row r="422" spans="15:15">
      <c r="O422" s="2"/>
    </row>
    <row r="423" spans="15:15">
      <c r="O423" s="2"/>
    </row>
    <row r="424" spans="15:15">
      <c r="O424" s="2"/>
    </row>
    <row r="425" spans="15:15">
      <c r="O425" s="2"/>
    </row>
    <row r="426" spans="15:15">
      <c r="O426" s="2"/>
    </row>
    <row r="427" spans="15:15">
      <c r="O427" s="2"/>
    </row>
    <row r="428" spans="15:15">
      <c r="O428" s="2"/>
    </row>
    <row r="429" spans="15:15">
      <c r="O429" s="2"/>
    </row>
    <row r="430" spans="15:15">
      <c r="O430" s="2"/>
    </row>
    <row r="431" spans="15:15">
      <c r="O431" s="2"/>
    </row>
    <row r="432" spans="15:15">
      <c r="O432" s="2"/>
    </row>
    <row r="433" spans="15:15">
      <c r="O433" s="2"/>
    </row>
    <row r="434" spans="15:15">
      <c r="O434" s="2"/>
    </row>
    <row r="435" spans="15:15">
      <c r="O435" s="2"/>
    </row>
    <row r="436" spans="15:15">
      <c r="O436" s="2"/>
    </row>
    <row r="437" spans="15:15">
      <c r="O437" s="2"/>
    </row>
    <row r="438" spans="15:15">
      <c r="O438" s="2"/>
    </row>
    <row r="439" spans="15:15">
      <c r="O439" s="2"/>
    </row>
    <row r="440" spans="15:15">
      <c r="O440" s="2"/>
    </row>
    <row r="441" spans="15:15">
      <c r="O441" s="2"/>
    </row>
    <row r="442" spans="15:15">
      <c r="O442" s="2"/>
    </row>
    <row r="443" spans="15:15">
      <c r="O443" s="2"/>
    </row>
    <row r="444" spans="15:15">
      <c r="O444" s="2"/>
    </row>
    <row r="445" spans="15:15">
      <c r="O445" s="2"/>
    </row>
    <row r="446" spans="15:15">
      <c r="O446" s="2"/>
    </row>
    <row r="447" spans="15:15">
      <c r="O447" s="2"/>
    </row>
    <row r="448" spans="15:15">
      <c r="O448" s="2"/>
    </row>
    <row r="449" spans="15:15">
      <c r="O449" s="2"/>
    </row>
    <row r="450" spans="15:15">
      <c r="O450" s="2"/>
    </row>
    <row r="451" spans="15:15">
      <c r="O451" s="2"/>
    </row>
    <row r="452" spans="15:15">
      <c r="O452" s="2"/>
    </row>
    <row r="453" spans="15:15">
      <c r="O453" s="2"/>
    </row>
    <row r="454" spans="15:15">
      <c r="O454" s="2"/>
    </row>
    <row r="455" spans="15:15">
      <c r="O455" s="2"/>
    </row>
    <row r="456" spans="15:15">
      <c r="O456" s="2"/>
    </row>
    <row r="457" spans="15:15">
      <c r="O457" s="2"/>
    </row>
    <row r="458" spans="15:15">
      <c r="O458" s="2"/>
    </row>
    <row r="459" spans="15:15">
      <c r="O459" s="2"/>
    </row>
    <row r="460" spans="15:15">
      <c r="O460" s="2"/>
    </row>
    <row r="461" spans="15:15">
      <c r="O461" s="2"/>
    </row>
    <row r="462" spans="15:15">
      <c r="O462" s="2"/>
    </row>
    <row r="463" spans="15:15">
      <c r="O463" s="2"/>
    </row>
    <row r="464" spans="15:15">
      <c r="O464" s="2"/>
    </row>
    <row r="465" spans="15:15">
      <c r="O465" s="2"/>
    </row>
    <row r="466" spans="15:15">
      <c r="O466" s="2"/>
    </row>
    <row r="467" spans="15:15">
      <c r="O467" s="2"/>
    </row>
    <row r="468" spans="15:15">
      <c r="O468" s="2"/>
    </row>
    <row r="469" spans="15:15">
      <c r="O469" s="2"/>
    </row>
    <row r="470" spans="15:15">
      <c r="O470" s="2"/>
    </row>
    <row r="471" spans="15:15">
      <c r="O471" s="2"/>
    </row>
    <row r="472" spans="15:15">
      <c r="O472" s="2"/>
    </row>
    <row r="473" spans="15:15">
      <c r="O473" s="2"/>
    </row>
    <row r="474" spans="15:15">
      <c r="O474" s="2"/>
    </row>
    <row r="475" spans="15:15">
      <c r="O475" s="2"/>
    </row>
    <row r="476" spans="15:15">
      <c r="O476" s="2"/>
    </row>
    <row r="477" spans="15:15">
      <c r="O477" s="2"/>
    </row>
    <row r="478" spans="15:15">
      <c r="O478" s="2"/>
    </row>
    <row r="479" spans="15:15">
      <c r="O479" s="2"/>
    </row>
    <row r="480" spans="15:15">
      <c r="O480" s="2"/>
    </row>
    <row r="481" spans="15:15">
      <c r="O481" s="2"/>
    </row>
    <row r="482" spans="15:15">
      <c r="O482" s="2"/>
    </row>
    <row r="483" spans="15:15">
      <c r="O483" s="2"/>
    </row>
    <row r="484" spans="15:15">
      <c r="O484" s="2"/>
    </row>
    <row r="485" spans="15:15">
      <c r="O485" s="2"/>
    </row>
    <row r="486" spans="15:15">
      <c r="O486" s="2"/>
    </row>
    <row r="487" spans="15:15">
      <c r="O487" s="2"/>
    </row>
    <row r="488" spans="15:15">
      <c r="O488" s="2"/>
    </row>
    <row r="489" spans="15:15">
      <c r="O489" s="2"/>
    </row>
    <row r="490" spans="15:15">
      <c r="O490" s="2"/>
    </row>
    <row r="491" spans="15:15">
      <c r="O491" s="2"/>
    </row>
    <row r="492" spans="15:15">
      <c r="O492" s="2"/>
    </row>
    <row r="493" spans="15:15">
      <c r="O493" s="2"/>
    </row>
    <row r="494" spans="15:15">
      <c r="O494" s="2"/>
    </row>
    <row r="495" spans="15:15">
      <c r="O495" s="2"/>
    </row>
    <row r="496" spans="15:15">
      <c r="O496" s="2"/>
    </row>
    <row r="497" spans="15:15">
      <c r="O497" s="2"/>
    </row>
    <row r="498" spans="15:15">
      <c r="O498" s="2"/>
    </row>
    <row r="499" spans="15:15">
      <c r="O499" s="2"/>
    </row>
    <row r="500" spans="15:15">
      <c r="O500" s="2"/>
    </row>
    <row r="501" spans="15:15">
      <c r="O501" s="2"/>
    </row>
    <row r="502" spans="15:15">
      <c r="O502" s="2"/>
    </row>
    <row r="503" spans="15:15">
      <c r="O503" s="2"/>
    </row>
    <row r="504" spans="15:15">
      <c r="O504" s="2"/>
    </row>
    <row r="505" spans="15:15">
      <c r="O505" s="2"/>
    </row>
    <row r="506" spans="15:15">
      <c r="O506" s="2"/>
    </row>
    <row r="507" spans="15:15">
      <c r="O507" s="2"/>
    </row>
    <row r="508" spans="15:15">
      <c r="O508" s="2"/>
    </row>
    <row r="509" spans="15:15">
      <c r="O509" s="2"/>
    </row>
    <row r="510" spans="15:15">
      <c r="O510" s="2"/>
    </row>
    <row r="511" spans="15:15">
      <c r="O511" s="2"/>
    </row>
    <row r="512" spans="15:15">
      <c r="O512" s="2"/>
    </row>
    <row r="513" spans="15:15">
      <c r="O513" s="2"/>
    </row>
    <row r="514" spans="15:15">
      <c r="O514" s="2"/>
    </row>
    <row r="515" spans="15:15">
      <c r="O515" s="2"/>
    </row>
    <row r="516" spans="15:15">
      <c r="O516" s="2"/>
    </row>
    <row r="517" spans="15:15">
      <c r="O517" s="2"/>
    </row>
    <row r="518" spans="15:15">
      <c r="O518" s="2"/>
    </row>
    <row r="519" spans="15:15">
      <c r="O519" s="2"/>
    </row>
    <row r="520" spans="15:15">
      <c r="O520" s="2"/>
    </row>
    <row r="521" spans="15:15">
      <c r="O521" s="2"/>
    </row>
    <row r="522" spans="15:15">
      <c r="O522" s="2"/>
    </row>
    <row r="523" spans="15:15">
      <c r="O523" s="2"/>
    </row>
    <row r="524" spans="15:15">
      <c r="O524" s="2"/>
    </row>
    <row r="525" spans="15:15">
      <c r="O525" s="2"/>
    </row>
    <row r="526" spans="15:15">
      <c r="O526" s="2"/>
    </row>
    <row r="527" spans="15:15">
      <c r="O527" s="2"/>
    </row>
    <row r="528" spans="15:15">
      <c r="O528" s="2"/>
    </row>
    <row r="529" spans="15:15">
      <c r="O529" s="2"/>
    </row>
    <row r="530" spans="15:15">
      <c r="O530" s="2"/>
    </row>
    <row r="531" spans="15:15">
      <c r="O531" s="2"/>
    </row>
    <row r="532" spans="15:15">
      <c r="O532" s="2"/>
    </row>
    <row r="533" spans="15:15">
      <c r="O533" s="2"/>
    </row>
    <row r="534" spans="15:15">
      <c r="O534" s="2"/>
    </row>
    <row r="535" spans="15:15">
      <c r="O535" s="2"/>
    </row>
    <row r="536" spans="15:15">
      <c r="O536" s="2"/>
    </row>
    <row r="537" spans="15:15">
      <c r="O537" s="2"/>
    </row>
    <row r="538" spans="15:15">
      <c r="O538" s="2"/>
    </row>
    <row r="539" spans="15:15">
      <c r="O539" s="2"/>
    </row>
    <row r="540" spans="15:15">
      <c r="O540" s="2"/>
    </row>
    <row r="541" spans="15:15">
      <c r="O541" s="2"/>
    </row>
    <row r="542" spans="15:15">
      <c r="O542" s="2"/>
    </row>
    <row r="543" spans="15:15">
      <c r="O543" s="2"/>
    </row>
    <row r="544" spans="15:15">
      <c r="O544" s="2"/>
    </row>
    <row r="545" spans="15:15">
      <c r="O545" s="2"/>
    </row>
    <row r="546" spans="15:15">
      <c r="O546" s="2"/>
    </row>
    <row r="547" spans="15:15">
      <c r="O547" s="2"/>
    </row>
    <row r="548" spans="15:15">
      <c r="O548" s="2"/>
    </row>
    <row r="549" spans="15:15">
      <c r="O549" s="2"/>
    </row>
    <row r="550" spans="15:15">
      <c r="O550" s="2"/>
    </row>
    <row r="551" spans="15:15">
      <c r="O551" s="2"/>
    </row>
    <row r="552" spans="15:15">
      <c r="O552" s="2"/>
    </row>
    <row r="553" spans="15:15">
      <c r="O553" s="2"/>
    </row>
    <row r="554" spans="15:15">
      <c r="O554" s="2"/>
    </row>
    <row r="555" spans="15:15">
      <c r="O555" s="2"/>
    </row>
    <row r="556" spans="15:15">
      <c r="O556" s="2"/>
    </row>
    <row r="557" spans="15:15">
      <c r="O557" s="2"/>
    </row>
    <row r="558" spans="15:15">
      <c r="O558" s="2"/>
    </row>
    <row r="559" spans="15:15">
      <c r="O559" s="2"/>
    </row>
    <row r="560" spans="15:15">
      <c r="O560" s="2"/>
    </row>
    <row r="561" spans="15:15">
      <c r="O561" s="2"/>
    </row>
    <row r="562" spans="15:15">
      <c r="O562" s="2"/>
    </row>
    <row r="563" spans="15:15">
      <c r="O563" s="2"/>
    </row>
    <row r="564" spans="15:15">
      <c r="O564" s="2"/>
    </row>
    <row r="565" spans="15:15">
      <c r="O565" s="2"/>
    </row>
    <row r="566" spans="15:15">
      <c r="O566" s="2"/>
    </row>
    <row r="567" spans="15:15">
      <c r="O567" s="2"/>
    </row>
    <row r="568" spans="15:15">
      <c r="O568" s="2"/>
    </row>
    <row r="569" spans="15:15">
      <c r="O569" s="2"/>
    </row>
    <row r="570" spans="15:15">
      <c r="O570" s="2"/>
    </row>
    <row r="571" spans="15:15">
      <c r="O571" s="2"/>
    </row>
    <row r="572" spans="15:15">
      <c r="O572" s="2"/>
    </row>
    <row r="573" spans="15:15">
      <c r="O573" s="2"/>
    </row>
    <row r="574" spans="15:15">
      <c r="O574" s="2"/>
    </row>
    <row r="575" spans="15:15">
      <c r="O575" s="2"/>
    </row>
    <row r="576" spans="15:15">
      <c r="O576" s="2"/>
    </row>
    <row r="577" spans="15:15">
      <c r="O577" s="2"/>
    </row>
    <row r="578" spans="15:15">
      <c r="O578" s="2"/>
    </row>
    <row r="579" spans="15:15">
      <c r="O579" s="2"/>
    </row>
    <row r="580" spans="15:15">
      <c r="O580" s="2"/>
    </row>
    <row r="581" spans="15:15">
      <c r="O581" s="2"/>
    </row>
    <row r="582" spans="15:15">
      <c r="O582" s="2"/>
    </row>
    <row r="583" spans="15:15">
      <c r="O583" s="2"/>
    </row>
    <row r="584" spans="15:15">
      <c r="O584" s="2"/>
    </row>
    <row r="585" spans="15:15">
      <c r="O585" s="2"/>
    </row>
    <row r="586" spans="15:15">
      <c r="O586" s="2"/>
    </row>
    <row r="587" spans="15:15">
      <c r="O587" s="2"/>
    </row>
    <row r="588" spans="15:15">
      <c r="O588" s="2"/>
    </row>
    <row r="589" spans="15:15">
      <c r="O589" s="2"/>
    </row>
    <row r="590" spans="15:15">
      <c r="O590" s="2"/>
    </row>
    <row r="591" spans="15:15">
      <c r="O591" s="2"/>
    </row>
    <row r="592" spans="15:15">
      <c r="O592" s="2"/>
    </row>
    <row r="593" spans="15:15">
      <c r="O593" s="2"/>
    </row>
    <row r="594" spans="15:15">
      <c r="O594" s="2"/>
    </row>
    <row r="595" spans="15:15">
      <c r="O595" s="2"/>
    </row>
    <row r="596" spans="15:15">
      <c r="O596" s="2"/>
    </row>
    <row r="597" spans="15:15">
      <c r="O597" s="2"/>
    </row>
    <row r="598" spans="15:15">
      <c r="O598" s="2"/>
    </row>
    <row r="599" spans="15:15">
      <c r="O599" s="2"/>
    </row>
    <row r="600" spans="15:15">
      <c r="O600" s="2"/>
    </row>
    <row r="601" spans="15:15">
      <c r="O601" s="2"/>
    </row>
    <row r="602" spans="15:15">
      <c r="O602" s="2"/>
    </row>
    <row r="603" spans="15:15">
      <c r="O603" s="2"/>
    </row>
    <row r="604" spans="15:15">
      <c r="O604" s="2"/>
    </row>
    <row r="605" spans="15:15">
      <c r="O605" s="2"/>
    </row>
    <row r="606" spans="15:15">
      <c r="O606" s="2"/>
    </row>
    <row r="607" spans="15:15">
      <c r="O607" s="2"/>
    </row>
    <row r="608" spans="15:15">
      <c r="O608" s="2"/>
    </row>
    <row r="609" spans="15:15">
      <c r="O609" s="2"/>
    </row>
    <row r="610" spans="15:15">
      <c r="O610" s="2"/>
    </row>
    <row r="611" spans="15:15">
      <c r="O611" s="2"/>
    </row>
    <row r="612" spans="15:15">
      <c r="O612" s="2"/>
    </row>
    <row r="613" spans="15:15">
      <c r="O613" s="2"/>
    </row>
    <row r="614" spans="15:15">
      <c r="O614" s="2"/>
    </row>
    <row r="615" spans="15:15">
      <c r="O615" s="2"/>
    </row>
    <row r="616" spans="15:15">
      <c r="O616" s="2"/>
    </row>
    <row r="617" spans="15:15">
      <c r="O617" s="2"/>
    </row>
    <row r="618" spans="15:15">
      <c r="O618" s="2"/>
    </row>
    <row r="619" spans="15:15">
      <c r="O619" s="2"/>
    </row>
    <row r="620" spans="15:15">
      <c r="O620" s="2"/>
    </row>
    <row r="621" spans="15:15">
      <c r="O621" s="2"/>
    </row>
    <row r="622" spans="15:15">
      <c r="O622" s="2"/>
    </row>
    <row r="623" spans="15:15">
      <c r="O623" s="2"/>
    </row>
    <row r="624" spans="15:15">
      <c r="O624" s="2"/>
    </row>
    <row r="625" spans="15:15">
      <c r="O625" s="2"/>
    </row>
    <row r="626" spans="15:15">
      <c r="O626" s="2"/>
    </row>
    <row r="627" spans="15:15">
      <c r="O627" s="2"/>
    </row>
    <row r="628" spans="15:15">
      <c r="O628" s="2"/>
    </row>
    <row r="629" spans="15:15">
      <c r="O629" s="2"/>
    </row>
    <row r="630" spans="15:15">
      <c r="O630" s="2"/>
    </row>
    <row r="631" spans="15:15">
      <c r="O631" s="2"/>
    </row>
    <row r="632" spans="15:15">
      <c r="O632" s="2"/>
    </row>
    <row r="633" spans="15:15">
      <c r="O633" s="2"/>
    </row>
    <row r="634" spans="15:15">
      <c r="O634" s="2"/>
    </row>
    <row r="635" spans="15:15">
      <c r="O635" s="2"/>
    </row>
    <row r="636" spans="15:15">
      <c r="O636" s="2"/>
    </row>
    <row r="637" spans="15:15">
      <c r="O637" s="2"/>
    </row>
    <row r="638" spans="15:15">
      <c r="O638" s="2"/>
    </row>
    <row r="639" spans="15:15">
      <c r="O639" s="2"/>
    </row>
    <row r="640" spans="15:15">
      <c r="O640" s="2"/>
    </row>
    <row r="641" spans="15:15">
      <c r="O641" s="2"/>
    </row>
    <row r="642" spans="15:15">
      <c r="O642" s="2"/>
    </row>
    <row r="643" spans="15:15">
      <c r="O643" s="2"/>
    </row>
    <row r="644" spans="15:15">
      <c r="O644" s="2"/>
    </row>
    <row r="645" spans="15:15">
      <c r="O645" s="2"/>
    </row>
    <row r="646" spans="15:15">
      <c r="O646" s="2"/>
    </row>
    <row r="647" spans="15:15">
      <c r="O647" s="2"/>
    </row>
    <row r="648" spans="15:15">
      <c r="O648" s="2"/>
    </row>
    <row r="649" spans="15:15">
      <c r="O649" s="2"/>
    </row>
    <row r="650" spans="15:15">
      <c r="O650" s="2"/>
    </row>
    <row r="651" spans="15:15">
      <c r="O651" s="2"/>
    </row>
    <row r="652" spans="15:15">
      <c r="O652" s="2"/>
    </row>
    <row r="653" spans="15:15">
      <c r="O653" s="2"/>
    </row>
    <row r="654" spans="15:15">
      <c r="O654" s="2"/>
    </row>
    <row r="655" spans="15:15">
      <c r="O655" s="2"/>
    </row>
    <row r="656" spans="15:15">
      <c r="O656" s="2"/>
    </row>
    <row r="657" spans="15:15">
      <c r="O657" s="2"/>
    </row>
    <row r="658" spans="15:15">
      <c r="O658" s="2"/>
    </row>
    <row r="659" spans="15:15">
      <c r="O659" s="2"/>
    </row>
    <row r="660" spans="15:15">
      <c r="O660" s="2"/>
    </row>
    <row r="661" spans="15:15">
      <c r="O661" s="2"/>
    </row>
    <row r="662" spans="15:15">
      <c r="O662" s="2"/>
    </row>
    <row r="663" spans="15:15">
      <c r="O663" s="2"/>
    </row>
    <row r="664" spans="15:15">
      <c r="O664" s="2"/>
    </row>
    <row r="665" spans="15:15">
      <c r="O665" s="2"/>
    </row>
    <row r="666" spans="15:15">
      <c r="O666" s="2"/>
    </row>
    <row r="667" spans="15:15">
      <c r="O667" s="2"/>
    </row>
    <row r="668" spans="15:15">
      <c r="O668" s="2"/>
    </row>
    <row r="669" spans="15:15">
      <c r="O669" s="2"/>
    </row>
    <row r="670" spans="15:15">
      <c r="O670" s="2"/>
    </row>
    <row r="671" spans="15:15">
      <c r="O671" s="2"/>
    </row>
    <row r="672" spans="15:15">
      <c r="O672" s="2"/>
    </row>
    <row r="673" spans="15:15">
      <c r="O673" s="2"/>
    </row>
    <row r="674" spans="15:15">
      <c r="O674" s="2"/>
    </row>
    <row r="675" spans="15:15">
      <c r="O675" s="2"/>
    </row>
    <row r="676" spans="15:15">
      <c r="O676" s="2"/>
    </row>
    <row r="677" spans="15:15">
      <c r="O677" s="2"/>
    </row>
    <row r="678" spans="15:15">
      <c r="O678" s="2"/>
    </row>
    <row r="679" spans="15:15">
      <c r="O679" s="2"/>
    </row>
    <row r="680" spans="15:15">
      <c r="O680" s="2"/>
    </row>
    <row r="681" spans="15:15">
      <c r="O681" s="2"/>
    </row>
    <row r="682" spans="15:15">
      <c r="O682" s="2"/>
    </row>
    <row r="683" spans="15:15">
      <c r="O683" s="2"/>
    </row>
    <row r="684" spans="15:15">
      <c r="O684" s="2"/>
    </row>
    <row r="685" spans="15:15">
      <c r="O685" s="2"/>
    </row>
    <row r="686" spans="15:15">
      <c r="O686" s="2"/>
    </row>
    <row r="687" spans="15:15">
      <c r="O687" s="2"/>
    </row>
    <row r="688" spans="15:15">
      <c r="O688" s="2"/>
    </row>
    <row r="689" spans="15:15">
      <c r="O689" s="2"/>
    </row>
    <row r="690" spans="15:15">
      <c r="O690" s="2"/>
    </row>
    <row r="691" spans="15:15">
      <c r="O691" s="2"/>
    </row>
    <row r="692" spans="15:15">
      <c r="O692" s="2"/>
    </row>
    <row r="693" spans="15:15">
      <c r="O693" s="2"/>
    </row>
    <row r="694" spans="15:15">
      <c r="O694" s="2"/>
    </row>
    <row r="695" spans="15:15">
      <c r="O695" s="2"/>
    </row>
    <row r="696" spans="15:15">
      <c r="O696" s="2"/>
    </row>
    <row r="697" spans="15:15">
      <c r="O697" s="2"/>
    </row>
    <row r="698" spans="15:15">
      <c r="O698" s="2"/>
    </row>
    <row r="699" spans="15:15">
      <c r="O699" s="2"/>
    </row>
    <row r="700" spans="15:15">
      <c r="O700" s="2"/>
    </row>
    <row r="701" spans="15:15">
      <c r="O701" s="2"/>
    </row>
    <row r="702" spans="15:15">
      <c r="O702" s="2"/>
    </row>
    <row r="703" spans="15:15">
      <c r="O703" s="2"/>
    </row>
    <row r="704" spans="15:15">
      <c r="O704" s="2"/>
    </row>
    <row r="705" spans="15:15">
      <c r="O705" s="2"/>
    </row>
    <row r="706" spans="15:15">
      <c r="O706" s="2"/>
    </row>
    <row r="707" spans="15:15">
      <c r="O707" s="2"/>
    </row>
    <row r="708" spans="15:15">
      <c r="O708" s="2"/>
    </row>
    <row r="709" spans="15:15">
      <c r="O709" s="2"/>
    </row>
    <row r="710" spans="15:15">
      <c r="O710" s="2"/>
    </row>
    <row r="711" spans="15:15">
      <c r="O711" s="2"/>
    </row>
    <row r="712" spans="15:15">
      <c r="O712" s="2"/>
    </row>
    <row r="713" spans="15:15">
      <c r="O713" s="2"/>
    </row>
    <row r="714" spans="15:15">
      <c r="O714" s="2"/>
    </row>
    <row r="715" spans="15:15">
      <c r="O715" s="2"/>
    </row>
    <row r="716" spans="15:15">
      <c r="O716" s="2"/>
    </row>
    <row r="717" spans="15:15">
      <c r="O717" s="2"/>
    </row>
    <row r="718" spans="15:15">
      <c r="O718" s="2"/>
    </row>
    <row r="719" spans="15:15">
      <c r="O719" s="2"/>
    </row>
    <row r="720" spans="15:15">
      <c r="O720" s="2"/>
    </row>
    <row r="721" spans="15:15">
      <c r="O721" s="2"/>
    </row>
    <row r="722" spans="15:15">
      <c r="O722" s="2"/>
    </row>
    <row r="723" spans="15:15">
      <c r="O723" s="2"/>
    </row>
    <row r="724" spans="15:15">
      <c r="O724" s="2"/>
    </row>
    <row r="725" spans="15:15">
      <c r="O725" s="2"/>
    </row>
    <row r="726" spans="15:15">
      <c r="O726" s="2"/>
    </row>
    <row r="727" spans="15:15">
      <c r="O727" s="2"/>
    </row>
    <row r="728" spans="15:15">
      <c r="O728" s="2"/>
    </row>
    <row r="729" spans="15:15">
      <c r="O729" s="2"/>
    </row>
    <row r="730" spans="15:15">
      <c r="O730" s="2"/>
    </row>
    <row r="731" spans="15:15">
      <c r="O731" s="2"/>
    </row>
    <row r="732" spans="15:15">
      <c r="O732" s="2"/>
    </row>
    <row r="733" spans="15:15">
      <c r="O733" s="2"/>
    </row>
    <row r="734" spans="15:15">
      <c r="O734" s="2"/>
    </row>
    <row r="735" spans="15:15">
      <c r="O735" s="2"/>
    </row>
    <row r="736" spans="15:15">
      <c r="O736" s="2"/>
    </row>
    <row r="737" spans="15:15">
      <c r="O737" s="2"/>
    </row>
    <row r="738" spans="15:15">
      <c r="O738" s="2"/>
    </row>
    <row r="739" spans="15:15">
      <c r="O739" s="2"/>
    </row>
    <row r="740" spans="15:15">
      <c r="O740" s="2"/>
    </row>
    <row r="741" spans="15:15">
      <c r="O741" s="2"/>
    </row>
    <row r="742" spans="15:15">
      <c r="O742" s="2"/>
    </row>
    <row r="743" spans="15:15">
      <c r="O743" s="2"/>
    </row>
    <row r="744" spans="15:15">
      <c r="O744" s="2"/>
    </row>
    <row r="745" spans="15:15">
      <c r="O745" s="2"/>
    </row>
    <row r="746" spans="15:15">
      <c r="O746" s="2"/>
    </row>
    <row r="747" spans="15:15">
      <c r="O747" s="2"/>
    </row>
    <row r="748" spans="15:15">
      <c r="O748" s="2"/>
    </row>
    <row r="749" spans="15:15">
      <c r="O749" s="2"/>
    </row>
    <row r="750" spans="15:15">
      <c r="O750" s="2"/>
    </row>
    <row r="751" spans="15:15">
      <c r="O751" s="2"/>
    </row>
    <row r="752" spans="15:15">
      <c r="O752" s="2"/>
    </row>
    <row r="753" spans="15:15">
      <c r="O753" s="2"/>
    </row>
    <row r="754" spans="15:15">
      <c r="O754" s="2"/>
    </row>
    <row r="755" spans="15:15">
      <c r="O755" s="2"/>
    </row>
    <row r="756" spans="15:15">
      <c r="O756" s="2"/>
    </row>
    <row r="757" spans="15:15">
      <c r="O757" s="2"/>
    </row>
    <row r="758" spans="15:15">
      <c r="O758" s="2"/>
    </row>
    <row r="759" spans="15:15">
      <c r="O759" s="2"/>
    </row>
    <row r="760" spans="15:15">
      <c r="O760" s="2"/>
    </row>
    <row r="761" spans="15:15">
      <c r="O761" s="2"/>
    </row>
    <row r="762" spans="15:15">
      <c r="O762" s="2"/>
    </row>
    <row r="763" spans="15:15">
      <c r="O763" s="2"/>
    </row>
    <row r="764" spans="15:15">
      <c r="O764" s="2"/>
    </row>
    <row r="765" spans="15:15">
      <c r="O765" s="2"/>
    </row>
    <row r="766" spans="15:15">
      <c r="O766" s="2"/>
    </row>
    <row r="767" spans="15:15">
      <c r="O767" s="2"/>
    </row>
    <row r="768" spans="15:15">
      <c r="O768" s="2"/>
    </row>
    <row r="769" spans="15:15">
      <c r="O769" s="2"/>
    </row>
    <row r="770" spans="15:15">
      <c r="O770" s="2"/>
    </row>
    <row r="771" spans="15:15">
      <c r="O771" s="2"/>
    </row>
    <row r="772" spans="15:15">
      <c r="O772" s="2"/>
    </row>
    <row r="773" spans="15:15">
      <c r="O773" s="2"/>
    </row>
    <row r="774" spans="15:15">
      <c r="O774" s="2"/>
    </row>
    <row r="775" spans="15:15">
      <c r="O775" s="2"/>
    </row>
    <row r="776" spans="15:15">
      <c r="O776" s="2"/>
    </row>
    <row r="777" spans="15:15">
      <c r="O777" s="2"/>
    </row>
    <row r="778" spans="15:15">
      <c r="O778" s="2"/>
    </row>
    <row r="779" spans="15:15">
      <c r="O779" s="2"/>
    </row>
    <row r="780" spans="15:15">
      <c r="O780" s="2"/>
    </row>
    <row r="781" spans="15:15">
      <c r="O781" s="2"/>
    </row>
    <row r="782" spans="15:15">
      <c r="O782" s="2"/>
    </row>
    <row r="783" spans="15:15">
      <c r="O783" s="2"/>
    </row>
    <row r="784" spans="15:15">
      <c r="O784" s="2"/>
    </row>
    <row r="785" spans="15:15">
      <c r="O785" s="2"/>
    </row>
    <row r="786" spans="15:15">
      <c r="O786" s="2"/>
    </row>
    <row r="787" spans="15:15">
      <c r="O787" s="2"/>
    </row>
    <row r="788" spans="15:15">
      <c r="O788" s="2"/>
    </row>
    <row r="789" spans="15:15">
      <c r="O789" s="2"/>
    </row>
    <row r="790" spans="15:15">
      <c r="O790" s="2"/>
    </row>
    <row r="791" spans="15:15">
      <c r="O791" s="2"/>
    </row>
    <row r="792" spans="15:15">
      <c r="O792" s="2"/>
    </row>
    <row r="793" spans="15:15">
      <c r="O793" s="2"/>
    </row>
    <row r="794" spans="15:15">
      <c r="O794" s="2"/>
    </row>
    <row r="795" spans="15:15">
      <c r="O795" s="2"/>
    </row>
    <row r="796" spans="15:15">
      <c r="O796" s="2"/>
    </row>
    <row r="797" spans="15:15">
      <c r="O797" s="2"/>
    </row>
    <row r="798" spans="15:15">
      <c r="O798" s="2"/>
    </row>
    <row r="799" spans="15:15">
      <c r="O799" s="2"/>
    </row>
    <row r="800" spans="15:15">
      <c r="O800" s="2"/>
    </row>
    <row r="801" spans="15:15">
      <c r="O801" s="2"/>
    </row>
    <row r="802" spans="15:15">
      <c r="O802" s="2"/>
    </row>
    <row r="803" spans="15:15">
      <c r="O803" s="2"/>
    </row>
    <row r="804" spans="15:15">
      <c r="O804" s="2"/>
    </row>
    <row r="805" spans="15:15">
      <c r="O805" s="2"/>
    </row>
    <row r="806" spans="15:15">
      <c r="O806" s="2"/>
    </row>
    <row r="807" spans="15:15">
      <c r="O807" s="2"/>
    </row>
    <row r="808" spans="15:15">
      <c r="O808" s="2"/>
    </row>
    <row r="809" spans="15:15">
      <c r="O809" s="2"/>
    </row>
    <row r="810" spans="15:15">
      <c r="O810" s="2"/>
    </row>
    <row r="811" spans="15:15">
      <c r="O811" s="2"/>
    </row>
    <row r="812" spans="15:15">
      <c r="O812" s="2"/>
    </row>
    <row r="813" spans="15:15">
      <c r="O813" s="2"/>
    </row>
    <row r="814" spans="15:15">
      <c r="O814" s="2"/>
    </row>
    <row r="815" spans="15:15">
      <c r="O815" s="2"/>
    </row>
    <row r="816" spans="15:15">
      <c r="O816" s="2"/>
    </row>
    <row r="817" spans="15:15">
      <c r="O817" s="2"/>
    </row>
    <row r="818" spans="15:15">
      <c r="O818" s="2"/>
    </row>
    <row r="819" spans="15:15">
      <c r="O819" s="2"/>
    </row>
    <row r="820" spans="15:15">
      <c r="O820" s="2"/>
    </row>
    <row r="821" spans="15:15">
      <c r="O821" s="2"/>
    </row>
    <row r="822" spans="15:15">
      <c r="O822" s="2"/>
    </row>
    <row r="823" spans="15:15">
      <c r="O823" s="2"/>
    </row>
    <row r="824" spans="15:15">
      <c r="O824" s="2"/>
    </row>
    <row r="825" spans="15:15">
      <c r="O825" s="2"/>
    </row>
    <row r="826" spans="15:15">
      <c r="O826" s="2"/>
    </row>
    <row r="827" spans="15:15">
      <c r="O827" s="2"/>
    </row>
    <row r="828" spans="15:15">
      <c r="O828" s="2"/>
    </row>
    <row r="829" spans="15:15">
      <c r="O829" s="2"/>
    </row>
    <row r="830" spans="15:15">
      <c r="O830" s="2"/>
    </row>
    <row r="831" spans="15:15">
      <c r="O831" s="2"/>
    </row>
    <row r="832" spans="15:15">
      <c r="O832" s="2"/>
    </row>
    <row r="833" spans="15:15">
      <c r="O833" s="2"/>
    </row>
    <row r="834" spans="15:15">
      <c r="O834" s="2"/>
    </row>
    <row r="835" spans="15:15">
      <c r="O835" s="2"/>
    </row>
    <row r="836" spans="15:15">
      <c r="O836" s="2"/>
    </row>
    <row r="837" spans="15:15">
      <c r="O837" s="2"/>
    </row>
    <row r="838" spans="15:15">
      <c r="O838" s="2"/>
    </row>
    <row r="839" spans="15:15">
      <c r="O839" s="2"/>
    </row>
    <row r="840" spans="15:15">
      <c r="O840" s="2"/>
    </row>
    <row r="841" spans="15:15">
      <c r="O841" s="2"/>
    </row>
    <row r="842" spans="15:15">
      <c r="O842" s="2"/>
    </row>
    <row r="843" spans="15:15">
      <c r="O843" s="2"/>
    </row>
    <row r="844" spans="15:15">
      <c r="O844" s="2"/>
    </row>
    <row r="845" spans="15:15">
      <c r="O845" s="2"/>
    </row>
    <row r="846" spans="15:15">
      <c r="O846" s="2"/>
    </row>
    <row r="847" spans="15:15">
      <c r="O847" s="2"/>
    </row>
    <row r="848" spans="15:15">
      <c r="O848" s="2"/>
    </row>
    <row r="849" spans="15:15">
      <c r="O849" s="2"/>
    </row>
    <row r="850" spans="15:15">
      <c r="O850" s="2"/>
    </row>
    <row r="851" spans="15:15">
      <c r="O851" s="2"/>
    </row>
    <row r="852" spans="15:15">
      <c r="O852" s="2"/>
    </row>
    <row r="853" spans="15:15">
      <c r="O853" s="2"/>
    </row>
    <row r="854" spans="15:15">
      <c r="O854" s="2"/>
    </row>
    <row r="855" spans="15:15">
      <c r="O855" s="2"/>
    </row>
    <row r="856" spans="15:15">
      <c r="O856" s="2"/>
    </row>
    <row r="857" spans="15:15">
      <c r="O857" s="2"/>
    </row>
    <row r="858" spans="15:15">
      <c r="O858" s="2"/>
    </row>
    <row r="859" spans="15:15">
      <c r="O859" s="2"/>
    </row>
    <row r="860" spans="15:15">
      <c r="O860" s="2"/>
    </row>
    <row r="861" spans="15:15">
      <c r="O861" s="2"/>
    </row>
    <row r="862" spans="15:15">
      <c r="O862" s="2"/>
    </row>
    <row r="863" spans="15:15">
      <c r="O863" s="2"/>
    </row>
    <row r="864" spans="15:15">
      <c r="O864" s="2"/>
    </row>
    <row r="865" spans="15:15">
      <c r="O865" s="2"/>
    </row>
    <row r="866" spans="15:15">
      <c r="O866" s="2"/>
    </row>
    <row r="867" spans="15:15">
      <c r="O867" s="2"/>
    </row>
    <row r="868" spans="15:15">
      <c r="O868" s="2"/>
    </row>
    <row r="869" spans="15:15">
      <c r="O869" s="2"/>
    </row>
    <row r="870" spans="15:15">
      <c r="O870" s="2"/>
    </row>
    <row r="871" spans="15:15">
      <c r="O871" s="2"/>
    </row>
    <row r="872" spans="15:15">
      <c r="O872" s="2"/>
    </row>
    <row r="873" spans="15:15">
      <c r="O873" s="2"/>
    </row>
    <row r="874" spans="15:15">
      <c r="O874" s="2"/>
    </row>
    <row r="875" spans="15:15">
      <c r="O875" s="2"/>
    </row>
    <row r="876" spans="15:15">
      <c r="O876" s="2"/>
    </row>
    <row r="877" spans="15:15">
      <c r="O877" s="2"/>
    </row>
    <row r="878" spans="15:15">
      <c r="O878" s="2"/>
    </row>
    <row r="879" spans="15:15">
      <c r="O879" s="2"/>
    </row>
    <row r="880" spans="15:15">
      <c r="O880" s="2"/>
    </row>
    <row r="881" spans="15:15">
      <c r="O881" s="2"/>
    </row>
    <row r="882" spans="15:15">
      <c r="O882" s="2"/>
    </row>
    <row r="883" spans="15:15">
      <c r="O883" s="2"/>
    </row>
    <row r="884" spans="15:15">
      <c r="O884" s="2"/>
    </row>
    <row r="885" spans="15:15">
      <c r="O885" s="2"/>
    </row>
    <row r="886" spans="15:15">
      <c r="O886" s="2"/>
    </row>
    <row r="887" spans="15:15">
      <c r="O887" s="2"/>
    </row>
    <row r="888" spans="15:15">
      <c r="O888" s="2"/>
    </row>
    <row r="889" spans="15:15">
      <c r="O889" s="2"/>
    </row>
    <row r="890" spans="15:15">
      <c r="O890" s="2"/>
    </row>
    <row r="891" spans="15:15">
      <c r="O891" s="2"/>
    </row>
    <row r="892" spans="15:15">
      <c r="O892" s="2"/>
    </row>
    <row r="893" spans="15:15">
      <c r="O893" s="2"/>
    </row>
    <row r="894" spans="15:15">
      <c r="O894" s="2"/>
    </row>
    <row r="895" spans="15:15">
      <c r="O895" s="2"/>
    </row>
    <row r="896" spans="15:15">
      <c r="O896" s="2"/>
    </row>
    <row r="897" spans="15:15">
      <c r="O897" s="2"/>
    </row>
    <row r="898" spans="15:15">
      <c r="O898" s="2"/>
    </row>
    <row r="899" spans="15:15">
      <c r="O899" s="2"/>
    </row>
    <row r="900" spans="15:15">
      <c r="O900" s="2"/>
    </row>
    <row r="901" spans="15:15">
      <c r="O901" s="2"/>
    </row>
    <row r="902" spans="15:15">
      <c r="O902" s="2"/>
    </row>
    <row r="903" spans="15:15">
      <c r="O903" s="2"/>
    </row>
    <row r="904" spans="15:15">
      <c r="O904" s="2"/>
    </row>
    <row r="905" spans="15:15">
      <c r="O905" s="2"/>
    </row>
    <row r="906" spans="15:15">
      <c r="O906" s="2"/>
    </row>
    <row r="907" spans="15:15">
      <c r="O907" s="2"/>
    </row>
    <row r="908" spans="15:15">
      <c r="O908" s="2"/>
    </row>
    <row r="909" spans="15:15">
      <c r="O909" s="2"/>
    </row>
    <row r="910" spans="15:15">
      <c r="O910" s="2"/>
    </row>
    <row r="911" spans="15:15">
      <c r="O911" s="2"/>
    </row>
    <row r="912" spans="15:15">
      <c r="O912" s="2"/>
    </row>
    <row r="913" spans="15:15">
      <c r="O913" s="2"/>
    </row>
    <row r="914" spans="15:15">
      <c r="O914" s="2"/>
    </row>
    <row r="915" spans="15:15">
      <c r="O915" s="2"/>
    </row>
    <row r="916" spans="15:15">
      <c r="O916" s="2"/>
    </row>
    <row r="917" spans="15:15">
      <c r="O917" s="2"/>
    </row>
    <row r="918" spans="15:15">
      <c r="O918" s="2"/>
    </row>
    <row r="919" spans="15:15">
      <c r="O919" s="2"/>
    </row>
    <row r="920" spans="15:15">
      <c r="O920" s="2"/>
    </row>
    <row r="921" spans="15:15">
      <c r="O921" s="2"/>
    </row>
    <row r="922" spans="15:15">
      <c r="O922" s="2"/>
    </row>
    <row r="923" spans="15:15">
      <c r="O923" s="2"/>
    </row>
    <row r="924" spans="15:15">
      <c r="O924" s="2"/>
    </row>
    <row r="925" spans="15:15">
      <c r="O925" s="2"/>
    </row>
    <row r="926" spans="15:15">
      <c r="O926" s="2"/>
    </row>
    <row r="927" spans="15:15">
      <c r="O927" s="2"/>
    </row>
    <row r="928" spans="15:15">
      <c r="O928" s="2"/>
    </row>
    <row r="929" spans="15:15">
      <c r="O929" s="2"/>
    </row>
    <row r="930" spans="15:15">
      <c r="O930" s="2"/>
    </row>
    <row r="931" spans="15:15">
      <c r="O931" s="2"/>
    </row>
    <row r="932" spans="15:15">
      <c r="O932" s="2"/>
    </row>
    <row r="933" spans="15:15">
      <c r="O933" s="2"/>
    </row>
    <row r="934" spans="15:15">
      <c r="O934" s="2"/>
    </row>
    <row r="935" spans="15:15">
      <c r="O935" s="2"/>
    </row>
    <row r="936" spans="15:15">
      <c r="O936" s="2"/>
    </row>
    <row r="937" spans="15:15">
      <c r="O937" s="2"/>
    </row>
    <row r="938" spans="15:15">
      <c r="O938" s="2"/>
    </row>
    <row r="939" spans="15:15">
      <c r="O939" s="2"/>
    </row>
    <row r="940" spans="15:15">
      <c r="O940" s="2"/>
    </row>
    <row r="941" spans="15:15">
      <c r="O941" s="2"/>
    </row>
    <row r="942" spans="15:15">
      <c r="O942" s="2"/>
    </row>
    <row r="943" spans="15:15">
      <c r="O943" s="2"/>
    </row>
    <row r="944" spans="15:15">
      <c r="O944" s="2"/>
    </row>
    <row r="945" spans="15:15">
      <c r="O945" s="2"/>
    </row>
    <row r="946" spans="15:15">
      <c r="O946" s="2"/>
    </row>
    <row r="947" spans="15:15">
      <c r="O947" s="2"/>
    </row>
    <row r="948" spans="15:15">
      <c r="O948" s="2"/>
    </row>
    <row r="949" spans="15:15">
      <c r="O949" s="2"/>
    </row>
    <row r="950" spans="15:15">
      <c r="O950" s="2"/>
    </row>
    <row r="951" spans="15:15">
      <c r="O951" s="2"/>
    </row>
    <row r="952" spans="15:15">
      <c r="O952" s="2"/>
    </row>
    <row r="953" spans="15:15">
      <c r="O953" s="2"/>
    </row>
    <row r="954" spans="15:15">
      <c r="O954" s="2"/>
    </row>
    <row r="955" spans="15:15">
      <c r="O955" s="2"/>
    </row>
    <row r="956" spans="15:15">
      <c r="O956" s="2"/>
    </row>
    <row r="957" spans="15:15">
      <c r="O957" s="2"/>
    </row>
    <row r="958" spans="15:15">
      <c r="O958" s="2"/>
    </row>
    <row r="959" spans="15:15">
      <c r="O959" s="2"/>
    </row>
    <row r="960" spans="15:15">
      <c r="O960" s="2"/>
    </row>
    <row r="961" spans="15:15">
      <c r="O961" s="2"/>
    </row>
    <row r="962" spans="15:15">
      <c r="O962" s="2"/>
    </row>
    <row r="963" spans="15:15">
      <c r="O963" s="2"/>
    </row>
    <row r="964" spans="15:15">
      <c r="O964" s="2"/>
    </row>
    <row r="965" spans="15:15">
      <c r="O965" s="2"/>
    </row>
    <row r="966" spans="15:15">
      <c r="O966" s="2"/>
    </row>
    <row r="967" spans="15:15">
      <c r="O967" s="2"/>
    </row>
    <row r="968" spans="15:15">
      <c r="O968" s="2"/>
    </row>
    <row r="969" spans="15:15">
      <c r="O969" s="2"/>
    </row>
    <row r="970" spans="15:15">
      <c r="O970" s="2"/>
    </row>
    <row r="971" spans="15:15">
      <c r="O971" s="2"/>
    </row>
    <row r="972" spans="15:15">
      <c r="O972" s="2"/>
    </row>
    <row r="973" spans="15:15">
      <c r="O973" s="2"/>
    </row>
    <row r="974" spans="15:15">
      <c r="O974" s="2"/>
    </row>
    <row r="975" spans="15:15">
      <c r="O975" s="2"/>
    </row>
    <row r="976" spans="15:15">
      <c r="O976" s="2"/>
    </row>
    <row r="977" spans="15:15">
      <c r="O977" s="2"/>
    </row>
    <row r="978" spans="15:15">
      <c r="O978" s="2"/>
    </row>
    <row r="979" spans="15:15">
      <c r="O979" s="2"/>
    </row>
    <row r="980" spans="15:15">
      <c r="O980" s="2"/>
    </row>
    <row r="981" spans="15:15">
      <c r="O981" s="2"/>
    </row>
    <row r="982" spans="15:15">
      <c r="O982" s="2"/>
    </row>
    <row r="983" spans="15:15">
      <c r="O983" s="2"/>
    </row>
    <row r="984" spans="15:15">
      <c r="O984" s="2"/>
    </row>
    <row r="985" spans="15:15">
      <c r="O985" s="2"/>
    </row>
    <row r="986" spans="15:15">
      <c r="O986" s="2"/>
    </row>
    <row r="987" spans="15:15">
      <c r="O987" s="2"/>
    </row>
    <row r="988" spans="15:15">
      <c r="O988" s="2"/>
    </row>
    <row r="989" spans="15:15">
      <c r="O989" s="2"/>
    </row>
    <row r="990" spans="15:15">
      <c r="O990" s="2"/>
    </row>
    <row r="991" spans="15:15">
      <c r="O991" s="2"/>
    </row>
    <row r="992" spans="15:15">
      <c r="O992" s="2"/>
    </row>
    <row r="993" spans="15:15">
      <c r="O993" s="2"/>
    </row>
    <row r="994" spans="15:15">
      <c r="O994" s="2"/>
    </row>
    <row r="995" spans="15:15">
      <c r="O995" s="2"/>
    </row>
    <row r="996" spans="15:15">
      <c r="O996" s="2"/>
    </row>
    <row r="997" spans="15:15">
      <c r="O997" s="2"/>
    </row>
    <row r="998" spans="15:15">
      <c r="O998" s="2"/>
    </row>
    <row r="999" spans="15:15">
      <c r="O999" s="2"/>
    </row>
    <row r="1000" spans="15:15">
      <c r="O1000" s="2"/>
    </row>
    <row r="1001" spans="15:15">
      <c r="O1001" s="2"/>
    </row>
    <row r="1002" spans="15:15">
      <c r="O1002" s="2"/>
    </row>
    <row r="1003" spans="15:15">
      <c r="O1003" s="2"/>
    </row>
    <row r="1004" spans="15:15">
      <c r="O1004" s="2"/>
    </row>
    <row r="1005" spans="15:15">
      <c r="O1005" s="2"/>
    </row>
    <row r="1006" spans="15:15">
      <c r="O1006" s="2"/>
    </row>
    <row r="1007" spans="15:15">
      <c r="O1007" s="2"/>
    </row>
    <row r="1008" spans="15:15">
      <c r="O1008" s="2"/>
    </row>
    <row r="1009" spans="15:15">
      <c r="O1009" s="2"/>
    </row>
    <row r="1010" spans="15:15">
      <c r="O1010" s="2"/>
    </row>
    <row r="1011" spans="15:15">
      <c r="O1011" s="2"/>
    </row>
    <row r="1012" spans="15:15">
      <c r="O1012" s="2"/>
    </row>
    <row r="1013" spans="15:15">
      <c r="O1013" s="2"/>
    </row>
    <row r="1014" spans="15:15">
      <c r="O1014" s="2"/>
    </row>
    <row r="1015" spans="15:15">
      <c r="O1015" s="2"/>
    </row>
    <row r="1016" spans="15:15">
      <c r="O1016" s="2"/>
    </row>
    <row r="1017" spans="15:15">
      <c r="O1017" s="2"/>
    </row>
    <row r="1018" spans="15:15">
      <c r="O1018" s="2"/>
    </row>
    <row r="1019" spans="15:15">
      <c r="O1019" s="2"/>
    </row>
    <row r="1020" spans="15:15">
      <c r="O1020" s="2"/>
    </row>
    <row r="1021" spans="15:15">
      <c r="O1021" s="2"/>
    </row>
    <row r="1022" spans="15:15">
      <c r="O1022" s="2"/>
    </row>
    <row r="1023" spans="15:15">
      <c r="O1023" s="2"/>
    </row>
    <row r="1024" spans="15:15">
      <c r="O1024" s="2"/>
    </row>
    <row r="1025" spans="15:15">
      <c r="O1025" s="2"/>
    </row>
    <row r="1026" spans="15:15">
      <c r="O1026" s="2"/>
    </row>
    <row r="1027" spans="15:15">
      <c r="O1027" s="2"/>
    </row>
    <row r="1028" spans="15:15">
      <c r="O1028" s="2"/>
    </row>
    <row r="1029" spans="15:15">
      <c r="O1029" s="2"/>
    </row>
    <row r="1030" spans="15:15">
      <c r="O1030" s="2"/>
    </row>
    <row r="1031" spans="15:15">
      <c r="O1031" s="2"/>
    </row>
    <row r="1032" spans="15:15">
      <c r="O1032" s="2"/>
    </row>
    <row r="1033" spans="15:15">
      <c r="O1033" s="2"/>
    </row>
    <row r="1034" spans="15:15">
      <c r="O1034" s="2"/>
    </row>
  </sheetData>
  <autoFilter ref="B4:AL142" xr:uid="{00000000-0001-0000-0000-000000000000}"/>
  <mergeCells count="7">
    <mergeCell ref="AM3:AQ3"/>
    <mergeCell ref="AJ3:AL3"/>
    <mergeCell ref="B3:I3"/>
    <mergeCell ref="K3:V3"/>
    <mergeCell ref="W3:AC3"/>
    <mergeCell ref="AD3:AF3"/>
    <mergeCell ref="AG3:AI3"/>
  </mergeCells>
  <phoneticPr fontId="2" type="noConversion"/>
  <dataValidations count="15">
    <dataValidation type="list" operator="equal" allowBlank="1" showErrorMessage="1" sqref="K5:K69" xr:uid="{DEE5EC0C-6D28-4C55-A30D-33B7987D7103}">
      <formula1>"inversor_parede,micro_inversor"</formula1>
      <formula2>0</formula2>
    </dataValidation>
    <dataValidation type="list" operator="equal" allowBlank="1" showErrorMessage="1" sqref="AD5:AD119" xr:uid="{7460C4C9-CFC8-4143-9128-7D0AB1346F5E}">
      <formula1>"telhado,solo,garagem"</formula1>
      <formula2>0</formula2>
    </dataValidation>
    <dataValidation operator="equal" allowBlank="1" showErrorMessage="1" sqref="M5:M35" xr:uid="{0A47AD79-C057-44ED-AD31-9F16136C3D9F}">
      <formula1>0</formula1>
      <formula2>0</formula2>
    </dataValidation>
    <dataValidation type="list" operator="equal" showErrorMessage="1" sqref="F5:F142" xr:uid="{8D6D4A5C-0C78-4BED-AB6D-1A378B2D7C77}">
      <formula1>"aterramentos,cabos,conectores,disjuntores,dps,estacao,estruturas,inversores,modulos,monitoramento,outros_componentes,perfis_aluminio,stringbox,suportes,terminais,bateria"</formula1>
    </dataValidation>
    <dataValidation type="list" showInputMessage="1" showErrorMessage="1" sqref="Z5:Z35" xr:uid="{3273839A-A9B6-4B0F-8D4E-610CC57A95FA}">
      <formula1>"Sim,Não"</formula1>
    </dataValidation>
    <dataValidation type="list" showInputMessage="1" showErrorMessage="1" sqref="AI5:AI140" xr:uid="{7497E951-5F59-4C09-B5F0-E2F719DB10D0}">
      <formula1>"Preto,Vermelho,Verde,Azul,Amarelo,Branco"</formula1>
    </dataValidation>
    <dataValidation type="list" showInputMessage="1" showErrorMessage="1" sqref="AJ5:AJ124" xr:uid="{C990F4EA-9950-40A6-8555-3D02E2553A36}">
      <formula1>"Lítio,Chumbo-Ácido"</formula1>
    </dataValidation>
    <dataValidation type="list" allowBlank="1" showInputMessage="1" showErrorMessage="1" sqref="AG5:AG183" xr:uid="{F5B2FB8C-FF52-4054-899D-029C5D44E423}">
      <formula1>"Cabo Solar,Cabo Elétrico"</formula1>
    </dataValidation>
    <dataValidation type="list" allowBlank="1" showInputMessage="1" showErrorMessage="1" sqref="O1 O3:O1048576" xr:uid="{A38F525C-DCBD-492E-9000-42AC91674662}">
      <formula1>IF($K1="micro_inversor",INDIRECT($K1),IF($K1="inversor_parede",INDIRECT($K1),""))</formula1>
    </dataValidation>
    <dataValidation type="list" operator="equal" allowBlank="1" showErrorMessage="1" sqref="AE5:AE119" xr:uid="{CBB7BC78-FA15-4EAC-86A4-7968FB926B87}">
      <formula1>"ceramico,metalico,fibrocimento,solo,garagem,laje"</formula1>
    </dataValidation>
    <dataValidation type="list" allowBlank="1" showInputMessage="1" showErrorMessage="1" sqref="AN5:AN142" xr:uid="{60D8A808-8192-469A-8036-2C5FC6E4D9D4}">
      <formula1>"Monofásico,Bifásico,Trifásico,Todos"</formula1>
    </dataValidation>
    <dataValidation type="list" allowBlank="1" showInputMessage="1" showErrorMessage="1" sqref="AO5:AO142" xr:uid="{437F3C35-2333-4BF9-B7C2-EF3A1ABD2E8F}">
      <formula1>"CA-Corrente Alternada,CC-Corrente Contínua"</formula1>
    </dataValidation>
    <dataValidation type="list" allowBlank="1" showInputMessage="1" showErrorMessage="1" sqref="AP5:AP142" xr:uid="{364A3B67-3A6E-4BBE-9A40-1820BF44A591}">
      <formula1>"Sim,Não"</formula1>
    </dataValidation>
    <dataValidation type="list" allowBlank="1" showInputMessage="1" showErrorMessage="1" sqref="AQ5:AQ142" xr:uid="{19D5E7B7-23DB-4490-ABBE-8E18C89BEAB0}">
      <formula1>"Montada,Comprada"</formula1>
    </dataValidation>
    <dataValidation type="list" allowBlank="1" showInputMessage="1" showErrorMessage="1" sqref="V5:V219" xr:uid="{6982F425-0846-4BEE-9EA9-5334535CD301}">
      <formula1>"Monofásico,Trifásico"</formula1>
    </dataValidation>
  </dataValidations>
  <pageMargins left="0.78749999999999998" right="0.78749999999999998" top="0.78749999999999998" bottom="0.78749999999999998" header="0.51180555555555496" footer="0.51180555555555496"/>
  <pageSetup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B82B9-28ED-4591-9D0A-6F5A89AF63D7}">
  <dimension ref="A1:B3"/>
  <sheetViews>
    <sheetView workbookViewId="0">
      <selection activeCell="B1" sqref="B1:B1048576"/>
    </sheetView>
  </sheetViews>
  <sheetFormatPr defaultRowHeight="12.75"/>
  <sheetData>
    <row r="1" spans="1:2">
      <c r="A1" t="s">
        <v>135</v>
      </c>
      <c r="B1" t="s">
        <v>59</v>
      </c>
    </row>
    <row r="2" spans="1:2">
      <c r="B2" t="s">
        <v>422</v>
      </c>
    </row>
    <row r="3" spans="1:2">
      <c r="B3" t="s">
        <v>423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Ailton Goncalves</cp:lastModifiedBy>
  <cp:revision>16</cp:revision>
  <dcterms:created xsi:type="dcterms:W3CDTF">2026-03-09T11:43:36Z</dcterms:created>
  <dcterms:modified xsi:type="dcterms:W3CDTF">2026-04-01T19:15:04Z</dcterms:modified>
  <cp:category/>
  <cp:contentStatus/>
</cp:coreProperties>
</file>